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theoep.sharepoint.com/sites/InsightsGroup/Monitoring EIPs/NI government/NI 2023/NI Pressures &amp; Drivers Report/Files to upload to OEP website/"/>
    </mc:Choice>
  </mc:AlternateContent>
  <xr:revisionPtr revIDLastSave="0" documentId="8_{9C2C7E0E-C3C1-46CE-8BF5-13C13293AC96}" xr6:coauthVersionLast="47" xr6:coauthVersionMax="47" xr10:uidLastSave="{00000000-0000-0000-0000-000000000000}"/>
  <bookViews>
    <workbookView xWindow="-28920" yWindow="-7320" windowWidth="29040" windowHeight="15840" tabRatio="651" activeTab="1" xr2:uid="{00000000-000D-0000-FFFF-FFFF00000000}"/>
  </bookViews>
  <sheets>
    <sheet name="Notes" sheetId="7" r:id="rId1"/>
    <sheet name="Priority species and habitats" sheetId="6" r:id="rId2"/>
    <sheet name="Excluded species" sheetId="10" r:id="rId3"/>
    <sheet name="Excluded habitats" sheetId="12" r:id="rId4"/>
  </sheets>
  <definedNames>
    <definedName name="_xlnm._FilterDatabase" localSheetId="3" hidden="1">'Excluded habitats'!$A$1:$A$115</definedName>
    <definedName name="_xlnm._FilterDatabase" localSheetId="2" hidden="1">'Excluded species'!$A$1:$F$115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W37" i="6" l="1"/>
  <c r="SV37" i="6"/>
  <c r="SU37" i="6"/>
  <c r="ST37" i="6"/>
  <c r="SS37" i="6"/>
  <c r="SR37" i="6"/>
  <c r="SQ37" i="6"/>
  <c r="SP37" i="6"/>
  <c r="SO37" i="6"/>
  <c r="SN37" i="6"/>
  <c r="SM37" i="6"/>
  <c r="SL37" i="6"/>
  <c r="SK37" i="6"/>
  <c r="SJ37" i="6"/>
  <c r="SI37" i="6"/>
  <c r="SH37" i="6"/>
  <c r="SG37" i="6"/>
  <c r="SF37" i="6"/>
  <c r="SE37" i="6"/>
  <c r="SD37" i="6"/>
  <c r="SC37" i="6"/>
  <c r="SB37" i="6"/>
  <c r="SA37" i="6"/>
  <c r="RZ37" i="6"/>
  <c r="RY37" i="6"/>
  <c r="RX37" i="6"/>
  <c r="RW37" i="6"/>
  <c r="RV37" i="6"/>
  <c r="RU37" i="6"/>
  <c r="RT37" i="6"/>
  <c r="RS37" i="6"/>
  <c r="RR37" i="6"/>
  <c r="RQ37" i="6"/>
  <c r="RP37" i="6"/>
  <c r="E37" i="6"/>
  <c r="F37" i="6"/>
  <c r="G37" i="6"/>
  <c r="H37" i="6"/>
  <c r="I37" i="6"/>
  <c r="J37" i="6"/>
  <c r="K37" i="6"/>
  <c r="L37" i="6"/>
  <c r="M37" i="6"/>
  <c r="N37" i="6"/>
  <c r="O37" i="6"/>
  <c r="P37" i="6"/>
  <c r="Q37" i="6"/>
  <c r="R37" i="6"/>
  <c r="S37" i="6"/>
  <c r="T37" i="6"/>
  <c r="U37" i="6"/>
  <c r="V37" i="6"/>
  <c r="W37" i="6"/>
  <c r="X37" i="6"/>
  <c r="Y37" i="6"/>
  <c r="Z37" i="6"/>
  <c r="AA37" i="6"/>
  <c r="AB37" i="6"/>
  <c r="AC37" i="6"/>
  <c r="AD37" i="6"/>
  <c r="AE37" i="6"/>
  <c r="AF37" i="6"/>
  <c r="AG37" i="6"/>
  <c r="AH37" i="6"/>
  <c r="AI37" i="6"/>
  <c r="AJ37" i="6"/>
  <c r="AK37" i="6"/>
  <c r="AL37" i="6"/>
  <c r="AM37" i="6"/>
  <c r="AN37" i="6"/>
  <c r="AO37" i="6"/>
  <c r="AP37" i="6"/>
  <c r="AQ37" i="6"/>
  <c r="AR37" i="6"/>
  <c r="AS37" i="6"/>
  <c r="AT37" i="6"/>
  <c r="AU37" i="6"/>
  <c r="AV37" i="6"/>
  <c r="AW37" i="6"/>
  <c r="AX37" i="6"/>
  <c r="AY37" i="6"/>
  <c r="AZ37" i="6"/>
  <c r="BA37" i="6"/>
  <c r="BB37" i="6"/>
  <c r="BC37" i="6"/>
  <c r="BD37" i="6"/>
  <c r="BE37" i="6"/>
  <c r="BF37" i="6"/>
  <c r="BG37" i="6"/>
  <c r="BH37" i="6"/>
  <c r="BI37" i="6"/>
  <c r="BJ37" i="6"/>
  <c r="BK37" i="6"/>
  <c r="BL37" i="6"/>
  <c r="BM37" i="6"/>
  <c r="BN37" i="6"/>
  <c r="BO37" i="6"/>
  <c r="BP37" i="6"/>
  <c r="BQ37" i="6"/>
  <c r="BR37" i="6"/>
  <c r="BS37" i="6"/>
  <c r="BT37" i="6"/>
  <c r="BU37" i="6"/>
  <c r="BV37" i="6"/>
  <c r="BW37" i="6"/>
  <c r="BX37" i="6"/>
  <c r="BY37" i="6"/>
  <c r="BZ37" i="6"/>
  <c r="CA37" i="6"/>
  <c r="CB37" i="6"/>
  <c r="CC37" i="6"/>
  <c r="CD37" i="6"/>
  <c r="CE37" i="6"/>
  <c r="CF37" i="6"/>
  <c r="CG37" i="6"/>
  <c r="CH37" i="6"/>
  <c r="CI37" i="6"/>
  <c r="CJ37" i="6"/>
  <c r="CK37" i="6"/>
  <c r="CL37" i="6"/>
  <c r="CM37" i="6"/>
  <c r="CN37" i="6"/>
  <c r="CO37" i="6"/>
  <c r="CP37" i="6"/>
  <c r="CQ37" i="6"/>
  <c r="CR37" i="6"/>
  <c r="CS37" i="6"/>
  <c r="CT37" i="6"/>
  <c r="CU37" i="6"/>
  <c r="CV37" i="6"/>
  <c r="CW37" i="6"/>
  <c r="CX37" i="6"/>
  <c r="CY37" i="6"/>
  <c r="CZ37" i="6"/>
  <c r="DA37" i="6"/>
  <c r="DB37" i="6"/>
  <c r="DC37" i="6"/>
  <c r="DD37" i="6"/>
  <c r="DE37" i="6"/>
  <c r="DF37" i="6"/>
  <c r="DG37" i="6"/>
  <c r="DH37" i="6"/>
  <c r="DI37" i="6"/>
  <c r="DJ37" i="6"/>
  <c r="DK37" i="6"/>
  <c r="DL37" i="6"/>
  <c r="DM37" i="6"/>
  <c r="DN37" i="6"/>
  <c r="DO37" i="6"/>
  <c r="DP37" i="6"/>
  <c r="DQ37" i="6"/>
  <c r="DR37" i="6"/>
  <c r="DS37" i="6"/>
  <c r="DT37" i="6"/>
  <c r="DU37" i="6"/>
  <c r="DV37" i="6"/>
  <c r="DW37" i="6"/>
  <c r="DX37" i="6"/>
  <c r="DY37" i="6"/>
  <c r="DZ37" i="6"/>
  <c r="EA37" i="6"/>
  <c r="EB37" i="6"/>
  <c r="EC37" i="6"/>
  <c r="ED37" i="6"/>
  <c r="EE37" i="6"/>
  <c r="EF37" i="6"/>
  <c r="EG37" i="6"/>
  <c r="EH37" i="6"/>
  <c r="EI37" i="6"/>
  <c r="EJ37" i="6"/>
  <c r="EK37" i="6"/>
  <c r="EL37" i="6"/>
  <c r="EM37" i="6"/>
  <c r="EN37" i="6"/>
  <c r="EO37" i="6"/>
  <c r="EP37" i="6"/>
  <c r="EQ37" i="6"/>
  <c r="ER37" i="6"/>
  <c r="ES37" i="6"/>
  <c r="ET37" i="6"/>
  <c r="EU37" i="6"/>
  <c r="EV37" i="6"/>
  <c r="EW37" i="6"/>
  <c r="EX37" i="6"/>
  <c r="EY37" i="6"/>
  <c r="EZ37" i="6"/>
  <c r="FA37" i="6"/>
  <c r="FB37" i="6"/>
  <c r="FC37" i="6"/>
  <c r="FD37" i="6"/>
  <c r="FE37" i="6"/>
  <c r="FF37" i="6"/>
  <c r="FG37" i="6"/>
  <c r="FH37" i="6"/>
  <c r="FI37" i="6"/>
  <c r="FJ37" i="6"/>
  <c r="FK37" i="6"/>
  <c r="FL37" i="6"/>
  <c r="FM37" i="6"/>
  <c r="FN37" i="6"/>
  <c r="FO37" i="6"/>
  <c r="FP37" i="6"/>
  <c r="FQ37" i="6"/>
  <c r="FR37" i="6"/>
  <c r="FS37" i="6"/>
  <c r="FT37" i="6"/>
  <c r="FU37" i="6"/>
  <c r="FV37" i="6"/>
  <c r="FW37" i="6"/>
  <c r="FX37" i="6"/>
  <c r="FY37" i="6"/>
  <c r="FZ37" i="6"/>
  <c r="GA37" i="6"/>
  <c r="GB37" i="6"/>
  <c r="GC37" i="6"/>
  <c r="GD37" i="6"/>
  <c r="GE37" i="6"/>
  <c r="GF37" i="6"/>
  <c r="GG37" i="6"/>
  <c r="GH37" i="6"/>
  <c r="GI37" i="6"/>
  <c r="GJ37" i="6"/>
  <c r="GK37" i="6"/>
  <c r="GL37" i="6"/>
  <c r="GM37" i="6"/>
  <c r="GN37" i="6"/>
  <c r="GO37" i="6"/>
  <c r="GP37" i="6"/>
  <c r="GQ37" i="6"/>
  <c r="GR37" i="6"/>
  <c r="GS37" i="6"/>
  <c r="GT37" i="6"/>
  <c r="GU37" i="6"/>
  <c r="GV37" i="6"/>
  <c r="GW37" i="6"/>
  <c r="GX37" i="6"/>
  <c r="GY37" i="6"/>
  <c r="GZ37" i="6"/>
  <c r="HA37" i="6"/>
  <c r="HB37" i="6"/>
  <c r="HC37" i="6"/>
  <c r="HD37" i="6"/>
  <c r="HE37" i="6"/>
  <c r="HF37" i="6"/>
  <c r="HG37" i="6"/>
  <c r="HH37" i="6"/>
  <c r="HI37" i="6"/>
  <c r="HJ37" i="6"/>
  <c r="HK37" i="6"/>
  <c r="HL37" i="6"/>
  <c r="HM37" i="6"/>
  <c r="HN37" i="6"/>
  <c r="HO37" i="6"/>
  <c r="HP37" i="6"/>
  <c r="HQ37" i="6"/>
  <c r="HR37" i="6"/>
  <c r="HS37" i="6"/>
  <c r="HT37" i="6"/>
  <c r="HU37" i="6"/>
  <c r="HV37" i="6"/>
  <c r="HW37" i="6"/>
  <c r="HX37" i="6"/>
  <c r="HY37" i="6"/>
  <c r="HZ37" i="6"/>
  <c r="IA37" i="6"/>
  <c r="IB37" i="6"/>
  <c r="IC37" i="6"/>
  <c r="ID37" i="6"/>
  <c r="IE37" i="6"/>
  <c r="IF37" i="6"/>
  <c r="IG37" i="6"/>
  <c r="IH37" i="6"/>
  <c r="II37" i="6"/>
  <c r="IJ37" i="6"/>
  <c r="IK37" i="6"/>
  <c r="IL37" i="6"/>
  <c r="IM37" i="6"/>
  <c r="IN37" i="6"/>
  <c r="IO37" i="6"/>
  <c r="IP37" i="6"/>
  <c r="IQ37" i="6"/>
  <c r="IR37" i="6"/>
  <c r="IS37" i="6"/>
  <c r="IT37" i="6"/>
  <c r="IU37" i="6"/>
  <c r="IV37" i="6"/>
  <c r="IW37" i="6"/>
  <c r="IX37" i="6"/>
  <c r="IY37" i="6"/>
  <c r="IZ37" i="6"/>
  <c r="JA37" i="6"/>
  <c r="JB37" i="6"/>
  <c r="JC37" i="6"/>
  <c r="JD37" i="6"/>
  <c r="JE37" i="6"/>
  <c r="JF37" i="6"/>
  <c r="JG37" i="6"/>
  <c r="JH37" i="6"/>
  <c r="JI37" i="6"/>
  <c r="JJ37" i="6"/>
  <c r="JK37" i="6"/>
  <c r="JL37" i="6"/>
  <c r="JM37" i="6"/>
  <c r="JN37" i="6"/>
  <c r="JO37" i="6"/>
  <c r="JP37" i="6"/>
  <c r="JQ37" i="6"/>
  <c r="JR37" i="6"/>
  <c r="JS37" i="6"/>
  <c r="JT37" i="6"/>
  <c r="JU37" i="6"/>
  <c r="JV37" i="6"/>
  <c r="JW37" i="6"/>
  <c r="JX37" i="6"/>
  <c r="JY37" i="6"/>
  <c r="JZ37" i="6"/>
  <c r="KA37" i="6"/>
  <c r="KB37" i="6"/>
  <c r="KC37" i="6"/>
  <c r="KD37" i="6"/>
  <c r="KE37" i="6"/>
  <c r="KF37" i="6"/>
  <c r="KG37" i="6"/>
  <c r="KH37" i="6"/>
  <c r="KI37" i="6"/>
  <c r="KJ37" i="6"/>
  <c r="KK37" i="6"/>
  <c r="KL37" i="6"/>
  <c r="KM37" i="6"/>
  <c r="KN37" i="6"/>
  <c r="KO37" i="6"/>
  <c r="KP37" i="6"/>
  <c r="KQ37" i="6"/>
  <c r="KR37" i="6"/>
  <c r="KS37" i="6"/>
  <c r="KT37" i="6"/>
  <c r="KU37" i="6"/>
  <c r="KV37" i="6"/>
  <c r="KW37" i="6"/>
  <c r="KX37" i="6"/>
  <c r="KY37" i="6"/>
  <c r="KZ37" i="6"/>
  <c r="LA37" i="6"/>
  <c r="LB37" i="6"/>
  <c r="LC37" i="6"/>
  <c r="LD37" i="6"/>
  <c r="LE37" i="6"/>
  <c r="LF37" i="6"/>
  <c r="LG37" i="6"/>
  <c r="LH37" i="6"/>
  <c r="LI37" i="6"/>
  <c r="LJ37" i="6"/>
  <c r="LK37" i="6"/>
  <c r="LL37" i="6"/>
  <c r="LM37" i="6"/>
  <c r="LN37" i="6"/>
  <c r="LO37" i="6"/>
  <c r="LP37" i="6"/>
  <c r="LQ37" i="6"/>
  <c r="LR37" i="6"/>
  <c r="LS37" i="6"/>
  <c r="LT37" i="6"/>
  <c r="LU37" i="6"/>
  <c r="LV37" i="6"/>
  <c r="LW37" i="6"/>
  <c r="LX37" i="6"/>
  <c r="LY37" i="6"/>
  <c r="LZ37" i="6"/>
  <c r="MA37" i="6"/>
  <c r="MB37" i="6"/>
  <c r="MC37" i="6"/>
  <c r="MD37" i="6"/>
  <c r="ME37" i="6"/>
  <c r="MF37" i="6"/>
  <c r="MG37" i="6"/>
  <c r="MH37" i="6"/>
  <c r="MI37" i="6"/>
  <c r="MJ37" i="6"/>
  <c r="MK37" i="6"/>
  <c r="ML37" i="6"/>
  <c r="MM37" i="6"/>
  <c r="MN37" i="6"/>
  <c r="MO37" i="6"/>
  <c r="MP37" i="6"/>
  <c r="MQ37" i="6"/>
  <c r="MR37" i="6"/>
  <c r="MS37" i="6"/>
  <c r="MT37" i="6"/>
  <c r="MU37" i="6"/>
  <c r="MV37" i="6"/>
  <c r="MW37" i="6"/>
  <c r="MX37" i="6"/>
  <c r="MY37" i="6"/>
  <c r="MZ37" i="6"/>
  <c r="NA37" i="6"/>
  <c r="NB37" i="6"/>
  <c r="NC37" i="6"/>
  <c r="ND37" i="6"/>
  <c r="NE37" i="6"/>
  <c r="NF37" i="6"/>
  <c r="NG37" i="6"/>
  <c r="NH37" i="6"/>
  <c r="NI37" i="6"/>
  <c r="NJ37" i="6"/>
  <c r="NK37" i="6"/>
  <c r="NL37" i="6"/>
  <c r="NM37" i="6"/>
  <c r="NN37" i="6"/>
  <c r="NO37" i="6"/>
  <c r="NP37" i="6"/>
  <c r="NQ37" i="6"/>
  <c r="NR37" i="6"/>
  <c r="NS37" i="6"/>
  <c r="NT37" i="6"/>
  <c r="NU37" i="6"/>
  <c r="NV37" i="6"/>
  <c r="NW37" i="6"/>
  <c r="NX37" i="6"/>
  <c r="NY37" i="6"/>
  <c r="NZ37" i="6"/>
  <c r="OA37" i="6"/>
  <c r="OB37" i="6"/>
  <c r="OC37" i="6"/>
  <c r="OD37" i="6"/>
  <c r="OE37" i="6"/>
  <c r="OF37" i="6"/>
  <c r="OG37" i="6"/>
  <c r="OH37" i="6"/>
  <c r="OI37" i="6"/>
  <c r="OJ37" i="6"/>
  <c r="OK37" i="6"/>
  <c r="OL37" i="6"/>
  <c r="OM37" i="6"/>
  <c r="ON37" i="6"/>
  <c r="OO37" i="6"/>
  <c r="OP37" i="6"/>
  <c r="OQ37" i="6"/>
  <c r="OR37" i="6"/>
  <c r="OS37" i="6"/>
  <c r="OT37" i="6"/>
  <c r="OU37" i="6"/>
  <c r="OV37" i="6"/>
  <c r="OW37" i="6"/>
  <c r="OX37" i="6"/>
  <c r="OY37" i="6"/>
  <c r="OZ37" i="6"/>
  <c r="PA37" i="6"/>
  <c r="PB37" i="6"/>
  <c r="PC37" i="6"/>
  <c r="PD37" i="6"/>
  <c r="PE37" i="6"/>
  <c r="PF37" i="6"/>
  <c r="PG37" i="6"/>
  <c r="PH37" i="6"/>
  <c r="PI37" i="6"/>
  <c r="PJ37" i="6"/>
  <c r="PK37" i="6"/>
  <c r="PL37" i="6"/>
  <c r="PM37" i="6"/>
  <c r="PN37" i="6"/>
  <c r="PO37" i="6"/>
  <c r="PP37" i="6"/>
  <c r="PQ37" i="6"/>
  <c r="PR37" i="6"/>
  <c r="PS37" i="6"/>
  <c r="PT37" i="6"/>
  <c r="PU37" i="6"/>
  <c r="PV37" i="6"/>
  <c r="PW37" i="6"/>
  <c r="PX37" i="6"/>
  <c r="PY37" i="6"/>
  <c r="PZ37" i="6"/>
  <c r="QA37" i="6"/>
  <c r="QB37" i="6"/>
  <c r="QC37" i="6"/>
  <c r="QD37" i="6"/>
  <c r="QE37" i="6"/>
  <c r="QF37" i="6"/>
  <c r="QG37" i="6"/>
  <c r="QH37" i="6"/>
  <c r="QI37" i="6"/>
  <c r="QJ37" i="6"/>
  <c r="QK37" i="6"/>
  <c r="QL37" i="6"/>
  <c r="QM37" i="6"/>
  <c r="QN37" i="6"/>
  <c r="QO37" i="6"/>
  <c r="QP37" i="6"/>
  <c r="QQ37" i="6"/>
  <c r="QR37" i="6"/>
  <c r="QS37" i="6"/>
  <c r="QT37" i="6"/>
  <c r="QU37" i="6"/>
  <c r="QV37" i="6"/>
  <c r="QW37" i="6"/>
  <c r="QX37" i="6"/>
  <c r="QY37" i="6"/>
  <c r="QZ37" i="6"/>
  <c r="RA37" i="6"/>
  <c r="RB37" i="6"/>
  <c r="RC37" i="6"/>
  <c r="RD37" i="6"/>
  <c r="RE37" i="6"/>
  <c r="RF37" i="6"/>
  <c r="RG37" i="6"/>
  <c r="RH37" i="6"/>
  <c r="RI37" i="6"/>
  <c r="RJ37" i="6"/>
  <c r="RK37" i="6"/>
  <c r="RL37" i="6"/>
  <c r="RM37" i="6"/>
  <c r="D37" i="6"/>
  <c r="RN36" i="6"/>
  <c r="SX5" i="6" l="1"/>
  <c r="SX6" i="6"/>
  <c r="SX7" i="6"/>
  <c r="SX8" i="6"/>
  <c r="SX9" i="6"/>
  <c r="SX10" i="6"/>
  <c r="SX11" i="6"/>
  <c r="SX12" i="6"/>
  <c r="SX13" i="6"/>
  <c r="SX14" i="6"/>
  <c r="SX15" i="6"/>
  <c r="SX16" i="6"/>
  <c r="SX17" i="6"/>
  <c r="SX18" i="6"/>
  <c r="SX19" i="6"/>
  <c r="SX20" i="6"/>
  <c r="SX21" i="6"/>
  <c r="SX22" i="6"/>
  <c r="SX23" i="6"/>
  <c r="SX24" i="6"/>
  <c r="SX25" i="6"/>
  <c r="SX26" i="6"/>
  <c r="SX27" i="6"/>
  <c r="SX28" i="6"/>
  <c r="SX29" i="6"/>
  <c r="SX30" i="6"/>
  <c r="SX31" i="6"/>
  <c r="SX32" i="6"/>
  <c r="SX33" i="6"/>
  <c r="SX34" i="6"/>
  <c r="SX35" i="6"/>
  <c r="SX36" i="6"/>
  <c r="SX4" i="6"/>
  <c r="SX37" i="6" l="1"/>
  <c r="RN5" i="6"/>
  <c r="RN6" i="6"/>
  <c r="RN7" i="6"/>
  <c r="RN8" i="6"/>
  <c r="RN9" i="6"/>
  <c r="RN10" i="6"/>
  <c r="RN11" i="6"/>
  <c r="RN12" i="6"/>
  <c r="RN13" i="6"/>
  <c r="RN14" i="6"/>
  <c r="RN15" i="6"/>
  <c r="RN16" i="6"/>
  <c r="RN17" i="6"/>
  <c r="RN18" i="6"/>
  <c r="RN19" i="6"/>
  <c r="RN20" i="6"/>
  <c r="RN21" i="6"/>
  <c r="RN22" i="6"/>
  <c r="RN23" i="6"/>
  <c r="RN24" i="6"/>
  <c r="RN25" i="6"/>
  <c r="RN26" i="6"/>
  <c r="RN27" i="6"/>
  <c r="RN28" i="6"/>
  <c r="RN29" i="6"/>
  <c r="RN30" i="6"/>
  <c r="RN31" i="6"/>
  <c r="RN32" i="6"/>
  <c r="RN33" i="6"/>
  <c r="RN34" i="6"/>
  <c r="RN35" i="6"/>
  <c r="RN4" i="6"/>
  <c r="RN37" i="6" l="1"/>
</calcChain>
</file>

<file path=xl/sharedStrings.xml><?xml version="1.0" encoding="utf-8"?>
<sst xmlns="http://schemas.openxmlformats.org/spreadsheetml/2006/main" count="2300" uniqueCount="1423">
  <si>
    <t>Priority habitats (JNCC) https://jncc.gov.uk/our-work/uk-bap-priority-habitats/#list-of-uk-bap-priority-habitats</t>
  </si>
  <si>
    <t>IPBES Pressures</t>
  </si>
  <si>
    <t>OEP Pressures</t>
  </si>
  <si>
    <t xml:space="preserve">       Priority Species</t>
  </si>
  <si>
    <t>Flowering plant</t>
  </si>
  <si>
    <t>Horsetail</t>
  </si>
  <si>
    <t>Clubmoss</t>
  </si>
  <si>
    <t>Conifer</t>
  </si>
  <si>
    <t>Quillwort</t>
  </si>
  <si>
    <t>Fern</t>
  </si>
  <si>
    <t>Stonewort</t>
  </si>
  <si>
    <t>Liverwort</t>
  </si>
  <si>
    <t>Hornwort</t>
  </si>
  <si>
    <t>Lichen</t>
  </si>
  <si>
    <t>Moss</t>
  </si>
  <si>
    <t>Fungus</t>
  </si>
  <si>
    <t>Annelid</t>
  </si>
  <si>
    <t>Insect - beetle (Coleoptera)</t>
  </si>
  <si>
    <t>Insect - moth</t>
  </si>
  <si>
    <t>Insect - true bug (Hemiptera)</t>
  </si>
  <si>
    <t>Insect - caddis fly (Trichoptera)</t>
  </si>
  <si>
    <t>Insect - dragonfly (Odonata)</t>
  </si>
  <si>
    <t>Insect - mayfly (Ephemeroptera)</t>
  </si>
  <si>
    <t>Insect - stonefly (Plecoptera)</t>
  </si>
  <si>
    <t>Insect - butterfly</t>
  </si>
  <si>
    <t>Insect - true fly (Diptera)</t>
  </si>
  <si>
    <t>Insect - hymenoptera</t>
  </si>
  <si>
    <t>Spider (Araneae)</t>
  </si>
  <si>
    <t>Bird</t>
  </si>
  <si>
    <t>Reptile</t>
  </si>
  <si>
    <t>Terrestrial mammal</t>
  </si>
  <si>
    <t>Jawless fish (Agnatha)</t>
  </si>
  <si>
    <t>Bony fish (Actinopterygii)</t>
  </si>
  <si>
    <t>Mollusc</t>
  </si>
  <si>
    <t>Totals Frequency</t>
  </si>
  <si>
    <t xml:space="preserve">       Priority Habitats</t>
  </si>
  <si>
    <t>Habitats</t>
  </si>
  <si>
    <t>Brackish Water-crowfoot</t>
  </si>
  <si>
    <t>Mudwort</t>
  </si>
  <si>
    <t>Opposite-leaved Pondweed</t>
  </si>
  <si>
    <t>River Water-crowfoot</t>
  </si>
  <si>
    <t>Spiral Tasselweed</t>
  </si>
  <si>
    <t>Stream Water-crowfoot subsp.</t>
  </si>
  <si>
    <t>Water-violet</t>
  </si>
  <si>
    <t>Greater Water-parsnip</t>
  </si>
  <si>
    <t>Pennyroyal</t>
  </si>
  <si>
    <t>Allseed</t>
  </si>
  <si>
    <t>Autumn Gentian</t>
  </si>
  <si>
    <t>Bearberry</t>
  </si>
  <si>
    <t>Bird's-foot</t>
  </si>
  <si>
    <t>Bird's-foot Clover</t>
  </si>
  <si>
    <t>Black Horehound</t>
  </si>
  <si>
    <t>Blue Fleabance</t>
  </si>
  <si>
    <t>Blue-eyed-grass</t>
  </si>
  <si>
    <t>Bristly Oxtongue</t>
  </si>
  <si>
    <t>Brown Beak-sedge</t>
  </si>
  <si>
    <t>Bur Chervil</t>
  </si>
  <si>
    <t>Chaffweed</t>
  </si>
  <si>
    <t>Cloudberry</t>
  </si>
  <si>
    <t>Common Cudweed</t>
  </si>
  <si>
    <t>Common Gromwell</t>
  </si>
  <si>
    <t>Cornish Heath</t>
  </si>
  <si>
    <t>Deergrass</t>
  </si>
  <si>
    <t>Dense-flowered Orchid</t>
  </si>
  <si>
    <t>Devon Whitebeam</t>
  </si>
  <si>
    <t>Dwarf Spike-rush</t>
  </si>
  <si>
    <t>Dwarf Spurge</t>
  </si>
  <si>
    <t>Dwarf Willow</t>
  </si>
  <si>
    <t>Field Gentian</t>
  </si>
  <si>
    <t>Frog Orchid</t>
  </si>
  <si>
    <t>Green-flowered Helleborine</t>
  </si>
  <si>
    <t>Green-winged Orchid</t>
  </si>
  <si>
    <t>Heath Cudweed</t>
  </si>
  <si>
    <t>Heath False-brome</t>
  </si>
  <si>
    <t>Heath Pearlwort</t>
  </si>
  <si>
    <t>Henbane</t>
  </si>
  <si>
    <t>Hoary Whitlowgrass</t>
  </si>
  <si>
    <t>Hound's-tongue</t>
  </si>
  <si>
    <t>Intermediate Wintergreen</t>
  </si>
  <si>
    <t>Irish Eyebright</t>
  </si>
  <si>
    <t>Irish Lady's-tresses</t>
  </si>
  <si>
    <t>Irish Whitebeam</t>
  </si>
  <si>
    <t>Knotted Hedge-parsley</t>
  </si>
  <si>
    <t>Lesser Chickweed</t>
  </si>
  <si>
    <t>Melancholy Thistle</t>
  </si>
  <si>
    <t>Moss Campion</t>
  </si>
  <si>
    <t>Mountain Avens</t>
  </si>
  <si>
    <t>Northern Dead-nettle</t>
  </si>
  <si>
    <t>Oysterplant</t>
  </si>
  <si>
    <t>Pale Toadflax</t>
  </si>
  <si>
    <t>Prickly Saltwort</t>
  </si>
  <si>
    <t>Prickly Sedge</t>
  </si>
  <si>
    <t>Pugsley</t>
  </si>
  <si>
    <t>Purple Ramping-fumitory</t>
  </si>
  <si>
    <t>Purple Saxifrage</t>
  </si>
  <si>
    <t>Pyramidal Bugle</t>
  </si>
  <si>
    <t>Rock Whitebeam</t>
  </si>
  <si>
    <t>Rough Chervil</t>
  </si>
  <si>
    <t>Scot's Lovage</t>
  </si>
  <si>
    <t>Sea Stork's-bill</t>
  </si>
  <si>
    <t>Sea Wormwood</t>
  </si>
  <si>
    <t>Sea-kale</t>
  </si>
  <si>
    <t>Seaside Centaury</t>
  </si>
  <si>
    <t>Serrated Wintergreen</t>
  </si>
  <si>
    <t>Shepherd's Cress</t>
  </si>
  <si>
    <t>Small Cow-wheat</t>
  </si>
  <si>
    <t>Small-flowered Catchfly</t>
  </si>
  <si>
    <t>Small-white Orchid</t>
  </si>
  <si>
    <t>Smooth Cat's-ear</t>
  </si>
  <si>
    <t>Spring Vetch</t>
  </si>
  <si>
    <t>Sticky Stork's-bill</t>
  </si>
  <si>
    <t>Stiff Sedge</t>
  </si>
  <si>
    <t>Tall Sea-lavender</t>
  </si>
  <si>
    <t>Upright Brome</t>
  </si>
  <si>
    <t>Wood Barley</t>
  </si>
  <si>
    <t>Wood Bitter-vetch</t>
  </si>
  <si>
    <t>Yellow Bird's-nest</t>
  </si>
  <si>
    <t>Alder Buckthorn</t>
  </si>
  <si>
    <t>Alpine Meadow-rue</t>
  </si>
  <si>
    <t>Alpine Saw-wort</t>
  </si>
  <si>
    <t>Annual Knawel</t>
  </si>
  <si>
    <t>Bog Orchid</t>
  </si>
  <si>
    <t>Bog-rosemary</t>
  </si>
  <si>
    <t>Dark-leaved Willow</t>
  </si>
  <si>
    <t>Dodder</t>
  </si>
  <si>
    <t>Elongated Sedge</t>
  </si>
  <si>
    <t>Fen Bedstraw</t>
  </si>
  <si>
    <t>Few-flowered Sedge</t>
  </si>
  <si>
    <t>Globeflower</t>
  </si>
  <si>
    <t>Great Burnet</t>
  </si>
  <si>
    <t>Green Figwort</t>
  </si>
  <si>
    <t>Marsh Saxifrage</t>
  </si>
  <si>
    <t>Marsh Stitchwort</t>
  </si>
  <si>
    <t>Meadow Crane's-bill</t>
  </si>
  <si>
    <t>Moschatel</t>
  </si>
  <si>
    <t>Narrow Small-reed</t>
  </si>
  <si>
    <t>Six-stamened Waterwort</t>
  </si>
  <si>
    <t>Slender Tufted-sedge</t>
  </si>
  <si>
    <t>Soft Hornwort</t>
  </si>
  <si>
    <t>Starry Saxifrage</t>
  </si>
  <si>
    <t>Whorled Caraway</t>
  </si>
  <si>
    <t>Wood Crane's-bill</t>
  </si>
  <si>
    <t>Wood Small-reed</t>
  </si>
  <si>
    <t>Yellow Saxifrage</t>
  </si>
  <si>
    <t>Mackay's Horsetail</t>
  </si>
  <si>
    <t>Alpine Clubmoss</t>
  </si>
  <si>
    <t>Marsh Clubmoss</t>
  </si>
  <si>
    <t>Stag's-horn Clubmoss</t>
  </si>
  <si>
    <t>Juniper</t>
  </si>
  <si>
    <t>Spring Quillwort</t>
  </si>
  <si>
    <t>Beech Fern</t>
  </si>
  <si>
    <t>Green Spleenwort</t>
  </si>
  <si>
    <t>Holly Fern</t>
  </si>
  <si>
    <t>Killarney Fern</t>
  </si>
  <si>
    <t>Parsley Fern</t>
  </si>
  <si>
    <t>Tunbridge Filmy Fern</t>
  </si>
  <si>
    <t>Marsh Fern</t>
  </si>
  <si>
    <t>Bearded Stonewort</t>
  </si>
  <si>
    <t>Pointed Stonewort</t>
  </si>
  <si>
    <t>Dormortier's Liverwort</t>
  </si>
  <si>
    <t>Forcipated Pincherwort</t>
  </si>
  <si>
    <t>Holt Notchwort</t>
  </si>
  <si>
    <t>Petalwort</t>
  </si>
  <si>
    <t>Ragged Notchwort</t>
  </si>
  <si>
    <t>Downy Veilwort</t>
  </si>
  <si>
    <t>Funck's Rustwort</t>
  </si>
  <si>
    <t>Meylan's Pouchwort</t>
  </si>
  <si>
    <t>Red Threadwort</t>
  </si>
  <si>
    <t>Spruce's Rustwort</t>
  </si>
  <si>
    <t>Turps Pouchwort</t>
  </si>
  <si>
    <t>White Frostwort</t>
  </si>
  <si>
    <t>Field Hornwort</t>
  </si>
  <si>
    <t>a lichen</t>
  </si>
  <si>
    <t>River Jelly Lichen</t>
  </si>
  <si>
    <t>Awl-leaved Swan-neck Moss</t>
  </si>
  <si>
    <t>Bent Crisp-moss</t>
  </si>
  <si>
    <t>Bud-headed Groove-moss</t>
  </si>
  <si>
    <t>Chalk Rock-bristle</t>
  </si>
  <si>
    <t>Elegant Feather-moss</t>
  </si>
  <si>
    <t>Fat-bud Thread-moss</t>
  </si>
  <si>
    <t>Fir Tamarisk-moss</t>
  </si>
  <si>
    <t>Green Hoar-moss</t>
  </si>
  <si>
    <t>Hoary Fringe-moss</t>
  </si>
  <si>
    <t>Irish Rock-bristle</t>
  </si>
  <si>
    <t>Lesser Tamarisk-moss</t>
  </si>
  <si>
    <t>Many-seasoned Thread-moss</t>
  </si>
  <si>
    <t>Orange Bow-moss</t>
  </si>
  <si>
    <t>Ribbed Extinguisher-moss</t>
  </si>
  <si>
    <t>Slender Thread-moss</t>
  </si>
  <si>
    <t>Small Mouse-tail Moss</t>
  </si>
  <si>
    <t>Stook Grimmia</t>
  </si>
  <si>
    <t>Straight-leaved Apple-moss</t>
  </si>
  <si>
    <t>Twisting Thread-moss</t>
  </si>
  <si>
    <t>Wrinkle-leaved Feather-moss</t>
  </si>
  <si>
    <t>Bristle-leaf Moss</t>
  </si>
  <si>
    <t>Broadleaf Grimmia</t>
  </si>
  <si>
    <t>Dwarf Bladder-moss</t>
  </si>
  <si>
    <t>Dwarf Streak-moss</t>
  </si>
  <si>
    <t>Irish Daltonia</t>
  </si>
  <si>
    <t>Irish Earth-moss</t>
  </si>
  <si>
    <t>Large Hook-moss</t>
  </si>
  <si>
    <t>Lurid Cupola-moss</t>
  </si>
  <si>
    <t>Pointed-leaved Stubble-moss</t>
  </si>
  <si>
    <t>Rigid Apple-moss</t>
  </si>
  <si>
    <t>Spruce's Bristle-moss</t>
  </si>
  <si>
    <t>Big Blue Pinkgill</t>
  </si>
  <si>
    <t>Birch Cup</t>
  </si>
  <si>
    <t>Blushing Waxcap</t>
  </si>
  <si>
    <t>Dark-purple Earthtongue</t>
  </si>
  <si>
    <t>Grey Tooth</t>
  </si>
  <si>
    <t>Grey Waxcap</t>
  </si>
  <si>
    <t>Marsh Honey Fungus</t>
  </si>
  <si>
    <t>Mealy Meadowcap</t>
  </si>
  <si>
    <t>Olive Earthtongue</t>
  </si>
  <si>
    <t>Orange Tooth</t>
  </si>
  <si>
    <t>Short-spored Earthtongue</t>
  </si>
  <si>
    <t>Velvet Tooth</t>
  </si>
  <si>
    <t>Violet Coral</t>
  </si>
  <si>
    <t>Zoned Tooth</t>
  </si>
  <si>
    <t>Common Earthworm</t>
  </si>
  <si>
    <t>an aquatic oligochaete worm</t>
  </si>
  <si>
    <t>a beetle (Two Tone Reed Beetle)</t>
  </si>
  <si>
    <t>a moss beetle</t>
  </si>
  <si>
    <t>a water beetle</t>
  </si>
  <si>
    <t>Arctic Diver</t>
  </si>
  <si>
    <t>Bereft Scavenger Beetle</t>
  </si>
  <si>
    <t>Black Moss Beetle</t>
  </si>
  <si>
    <t>Copper Diver</t>
  </si>
  <si>
    <t>Davis’s River Diver</t>
  </si>
  <si>
    <t>Diminutive Moss Beetle</t>
  </si>
  <si>
    <t>Dinghy Skipper</t>
  </si>
  <si>
    <t>Dull Bronze Diver</t>
  </si>
  <si>
    <t>Eared Moss Beetle</t>
  </si>
  <si>
    <t>Hairy Reed Beetle</t>
  </si>
  <si>
    <t>Highland Great Diving Beetle</t>
  </si>
  <si>
    <t>Horsetail Sloth Weevil</t>
  </si>
  <si>
    <t>Nine-lined Diver</t>
  </si>
  <si>
    <t>Orangeman</t>
  </si>
  <si>
    <t>Quicksilver Diver</t>
  </si>
  <si>
    <t>Red-legged Moss Beetle</t>
  </si>
  <si>
    <t>Relative Diver</t>
  </si>
  <si>
    <t>Rockhopper Beetle</t>
  </si>
  <si>
    <t>Saltmarsh Crawler Water Beetle</t>
  </si>
  <si>
    <t>Sharp’s Parallel Diver</t>
  </si>
  <si>
    <t>Short Sloth Weevil</t>
  </si>
  <si>
    <t>Spattered Diver</t>
  </si>
  <si>
    <t>Three Bs Diver</t>
  </si>
  <si>
    <t>Upland Frenchman</t>
  </si>
  <si>
    <t>Variegated Crawler Water Beetle</t>
  </si>
  <si>
    <t>Zircon Reed Beetle</t>
  </si>
  <si>
    <t>a rove beetle</t>
  </si>
  <si>
    <t>a beetle</t>
  </si>
  <si>
    <t>a ground beetle</t>
  </si>
  <si>
    <t>a spider beetle</t>
  </si>
  <si>
    <t>a weevil</t>
  </si>
  <si>
    <t>an ant beetle</t>
  </si>
  <si>
    <t>Forest Cockchafer</t>
  </si>
  <si>
    <t>Lough Neagh Camphor Beetle</t>
  </si>
  <si>
    <t>Transition Marsh Beetle</t>
  </si>
  <si>
    <t xml:space="preserve">Argent and Sable </t>
  </si>
  <si>
    <t>Barred Carpet</t>
  </si>
  <si>
    <t>Beech-green Carpet</t>
  </si>
  <si>
    <t>Bilberry Pug</t>
  </si>
  <si>
    <t>Bordered Grey</t>
  </si>
  <si>
    <t>Bordered Pug</t>
  </si>
  <si>
    <t>Bordered Sallow</t>
  </si>
  <si>
    <t>Brindled Beauty</t>
  </si>
  <si>
    <t>Brown Scallop</t>
  </si>
  <si>
    <t>Chamomile Shark</t>
  </si>
  <si>
    <t>Chestnut-coloured Carpet</t>
  </si>
  <si>
    <t>Chimney Sweeper</t>
  </si>
  <si>
    <t>Clouded Buff</t>
  </si>
  <si>
    <t>Clouded Magpie</t>
  </si>
  <si>
    <t>Confused</t>
  </si>
  <si>
    <t>Coronet</t>
  </si>
  <si>
    <t>Crescent Dart</t>
  </si>
  <si>
    <t>Dark Spinach</t>
  </si>
  <si>
    <t>Dark Tussock</t>
  </si>
  <si>
    <t>Dark Umber</t>
  </si>
  <si>
    <t>Dog's Tooth</t>
  </si>
  <si>
    <t>Dotted Carpet</t>
  </si>
  <si>
    <t>Eyed Hawk-moth</t>
  </si>
  <si>
    <t>Feathered Gothic</t>
  </si>
  <si>
    <t xml:space="preserve">Forester </t>
  </si>
  <si>
    <t xml:space="preserve">Garden Dart </t>
  </si>
  <si>
    <t>Grey Mountain Carpet</t>
  </si>
  <si>
    <t>Irish Plume Moth</t>
  </si>
  <si>
    <t>Lead-coloured Drab</t>
  </si>
  <si>
    <t>Lead-coloured Pug</t>
  </si>
  <si>
    <t>Light Knot Grass</t>
  </si>
  <si>
    <t>Marsh Pug</t>
  </si>
  <si>
    <t>Minor Shoulder-knot</t>
  </si>
  <si>
    <t>Mullein Wave</t>
  </si>
  <si>
    <t>Narrow-bordered Five-spot Burnet</t>
  </si>
  <si>
    <t>Netted Pug</t>
  </si>
  <si>
    <t>Northern Drab</t>
  </si>
  <si>
    <t>Northern Winter Moth</t>
  </si>
  <si>
    <t>Oak Nycteoline</t>
  </si>
  <si>
    <t>Pale Eggar</t>
  </si>
  <si>
    <t>Plain Pug</t>
  </si>
  <si>
    <t>Plain Wave</t>
  </si>
  <si>
    <t>Poplar Lutestring</t>
  </si>
  <si>
    <t>Pretty Pinion</t>
  </si>
  <si>
    <t>Red Carpet</t>
  </si>
  <si>
    <t>Reddish Light Arches</t>
  </si>
  <si>
    <t>Rivulet</t>
  </si>
  <si>
    <t>Rush Wainscot</t>
  </si>
  <si>
    <t>Sand Dart</t>
  </si>
  <si>
    <t>Sandy Carpet</t>
  </si>
  <si>
    <t>Saxon</t>
  </si>
  <si>
    <t>Scarce Crimson and Gold</t>
  </si>
  <si>
    <t>Scarce Footman</t>
  </si>
  <si>
    <t>Shore Wainscot</t>
  </si>
  <si>
    <t>Slender Brindle</t>
  </si>
  <si>
    <t>Small Argent and Sable</t>
  </si>
  <si>
    <t>Small Autumnal Moth</t>
  </si>
  <si>
    <t>Small Eggar</t>
  </si>
  <si>
    <t>Small Purple-barred</t>
  </si>
  <si>
    <t>Sprawler</t>
  </si>
  <si>
    <t>Square-spot Dart</t>
  </si>
  <si>
    <t>Streak</t>
  </si>
  <si>
    <t>Tissue</t>
  </si>
  <si>
    <t>Triple-spotted Pug</t>
  </si>
  <si>
    <t>Valerian Pug</t>
  </si>
  <si>
    <t>Yellow-ringed Carpet</t>
  </si>
  <si>
    <t>a plant bug</t>
  </si>
  <si>
    <t>a caddis fly</t>
  </si>
  <si>
    <t>Irish Damselfly</t>
  </si>
  <si>
    <t>Dark olive</t>
  </si>
  <si>
    <t>Large Brook Dun</t>
  </si>
  <si>
    <t xml:space="preserve">Yellow Hawk </t>
  </si>
  <si>
    <t>Brown May Dun</t>
  </si>
  <si>
    <t>Sepia Dun</t>
  </si>
  <si>
    <t>Pale Evening Dun</t>
  </si>
  <si>
    <t>Northern Summer Mayfly</t>
  </si>
  <si>
    <t>a stonefly</t>
  </si>
  <si>
    <t>Cryptic Wood White</t>
  </si>
  <si>
    <t>Dingy Skipper</t>
  </si>
  <si>
    <t>Grayling</t>
  </si>
  <si>
    <t>Large Heath</t>
  </si>
  <si>
    <t>Marsh Fritillary</t>
  </si>
  <si>
    <t>Small Blue</t>
  </si>
  <si>
    <t>Small Heath</t>
  </si>
  <si>
    <t>Wall Brown</t>
  </si>
  <si>
    <t>a hoverfly</t>
  </si>
  <si>
    <t>Barbut's Cuckoo Bee</t>
  </si>
  <si>
    <t>Bilberry Bumblebee</t>
  </si>
  <si>
    <t>Davies' Colletes</t>
  </si>
  <si>
    <t>Field Cuckoo Bee</t>
  </si>
  <si>
    <t>Flat-ridged Nomad Bee</t>
  </si>
  <si>
    <t>Grey-banded Mining Bee</t>
  </si>
  <si>
    <t>Heath Bumblebee</t>
  </si>
  <si>
    <t>Hill Cuckoo Bee (Red-tailed)</t>
  </si>
  <si>
    <t>Moss Carder Bee</t>
  </si>
  <si>
    <t>Neat Mining Bee</t>
  </si>
  <si>
    <t>Northern Colletes</t>
  </si>
  <si>
    <t>Short-horned Yellow-face Bee</t>
  </si>
  <si>
    <t>Small Flecked Mining Bee</t>
  </si>
  <si>
    <t>Small Sallow Mining Bee</t>
  </si>
  <si>
    <t>a spider</t>
  </si>
  <si>
    <t>Bewick’s Swan (Wintering)</t>
  </si>
  <si>
    <t>Garganey (Breeding)</t>
  </si>
  <si>
    <t>Greenland White-fronted Goose</t>
  </si>
  <si>
    <t>Grey Wagtail</t>
  </si>
  <si>
    <t>Kingfisher</t>
  </si>
  <si>
    <t>Lapwing (Breeding &amp; Wintering)</t>
  </si>
  <si>
    <t>Pale-bellied Brent Goose (Wintering)</t>
  </si>
  <si>
    <t>Shoveler (Breeding &amp; Wintering)</t>
  </si>
  <si>
    <t>Whooper Swan (Breeding &amp; Wintering)</t>
  </si>
  <si>
    <t>Wigeon (Breeding &amp; Wintering)</t>
  </si>
  <si>
    <t>Bar-tailed Godwit</t>
  </si>
  <si>
    <t>Black-headed Gull (Breeding &amp; Wintering)</t>
  </si>
  <si>
    <t>Black-tailed Godwit (Wintering)</t>
  </si>
  <si>
    <t>Black-throated Diver (Wintering)</t>
  </si>
  <si>
    <t>Curlew (Breeding &amp; Wintering)</t>
  </si>
  <si>
    <t>Curlew Sandpiper</t>
  </si>
  <si>
    <t>Dunlin (Breeding &amp; Wintering)</t>
  </si>
  <si>
    <t>Golden Plover (Breeding &amp; Wintering)</t>
  </si>
  <si>
    <t>Great Crested Grebe</t>
  </si>
  <si>
    <t>Grey Plover</t>
  </si>
  <si>
    <t>Herring Gull (Breeding)</t>
  </si>
  <si>
    <t>Oystercatcher</t>
  </si>
  <si>
    <t>Slavonian Grebe (Wintering)</t>
  </si>
  <si>
    <t>Whimbrel (Passage)</t>
  </si>
  <si>
    <t>Mediterranean Gull</t>
  </si>
  <si>
    <t>Redshank (Breeding &amp; Wintering)</t>
  </si>
  <si>
    <t>Goldeneye (Wintering)</t>
  </si>
  <si>
    <t>Marsh Harrier (Breeding &amp; Wintering)</t>
  </si>
  <si>
    <t>Pintail (Breeding &amp; Wintering)</t>
  </si>
  <si>
    <t>Pochard (Breeding &amp; Wintering)</t>
  </si>
  <si>
    <t>Scaup (Breeding &amp; Wintering)</t>
  </si>
  <si>
    <t>Tufted Duck (Breeding &amp; Wintering)</t>
  </si>
  <si>
    <t>Arctic Skua (Passage)</t>
  </si>
  <si>
    <t>Balearic Shearwater (Passage)</t>
  </si>
  <si>
    <t>Black Guillemot (Breeding &amp; Wintering)</t>
  </si>
  <si>
    <t>Eider</t>
  </si>
  <si>
    <t>Great Skua (Breeding)</t>
  </si>
  <si>
    <t>Kittiwake (Breeding)</t>
  </si>
  <si>
    <t>Knot (Wintering)</t>
  </si>
  <si>
    <t>Leach's Storm-petrel (Passage)</t>
  </si>
  <si>
    <t>Long-tailed Duck (Wintering)</t>
  </si>
  <si>
    <t>Puffin (Breeding)</t>
  </si>
  <si>
    <t>Purple Sandpiper</t>
  </si>
  <si>
    <t>Razorbill (Breeding)</t>
  </si>
  <si>
    <t>Roseate Tern (Breeding)</t>
  </si>
  <si>
    <t>Shag</t>
  </si>
  <si>
    <t>Velvet Scoter (Wintering)</t>
  </si>
  <si>
    <t>White-tailed Eagle</t>
  </si>
  <si>
    <t>Barn Owl</t>
  </si>
  <si>
    <t>Eurasian or common Bullfinch</t>
  </si>
  <si>
    <t>Chough</t>
  </si>
  <si>
    <t>Corncrake (Breeding)</t>
  </si>
  <si>
    <t>Cuckoo (Breeding)</t>
  </si>
  <si>
    <t>Fieldfare (Wintering)</t>
  </si>
  <si>
    <t>Golden Eagle</t>
  </si>
  <si>
    <t>Goshawk</t>
  </si>
  <si>
    <t>Hen Harrier</t>
  </si>
  <si>
    <t>House Sparrow</t>
  </si>
  <si>
    <t>Kestrel</t>
  </si>
  <si>
    <t>Lesser Redpoll</t>
  </si>
  <si>
    <t>Linnet</t>
  </si>
  <si>
    <t>Meadow Pipit</t>
  </si>
  <si>
    <t>Merlin</t>
  </si>
  <si>
    <t>Mistle Thrush</t>
  </si>
  <si>
    <t>Quail (Breeding)</t>
  </si>
  <si>
    <t>Red Grouse</t>
  </si>
  <si>
    <t>Red Kite</t>
  </si>
  <si>
    <t>Redstart</t>
  </si>
  <si>
    <t>Redwing (Wintering)</t>
  </si>
  <si>
    <t>Ring Ouzel (Breeding)</t>
  </si>
  <si>
    <t>Short-eared Owl (Breeding &amp; Wintering)</t>
  </si>
  <si>
    <t>Skylark</t>
  </si>
  <si>
    <t>Song Thrush</t>
  </si>
  <si>
    <t>Spotted Flycatcher (Breeding)</t>
  </si>
  <si>
    <t>Starling (Breeding &amp; Wintering)</t>
  </si>
  <si>
    <t>Stock Dove</t>
  </si>
  <si>
    <t>Swift (Breeding)</t>
  </si>
  <si>
    <t>Tree Sparrow</t>
  </si>
  <si>
    <t>Twite (Breeding &amp; Wintering)</t>
  </si>
  <si>
    <t>Whinchat</t>
  </si>
  <si>
    <t>Wood Warbler (Breeding)</t>
  </si>
  <si>
    <t>Woodcock</t>
  </si>
  <si>
    <t>Yellowhammer</t>
  </si>
  <si>
    <t>Grasshopper Warbler</t>
  </si>
  <si>
    <t>Snipe (Breeding)</t>
  </si>
  <si>
    <t>Common Lizard</t>
  </si>
  <si>
    <t>Brown Long-eared Bat</t>
  </si>
  <si>
    <t>Common Pipistrelle</t>
  </si>
  <si>
    <t>Daubenton's Bat</t>
  </si>
  <si>
    <t>Eurasian Pygmy Shrew</t>
  </si>
  <si>
    <t>Eurasian Red Squirrel</t>
  </si>
  <si>
    <t>Irish Hare</t>
  </si>
  <si>
    <t>Irish Stoat</t>
  </si>
  <si>
    <t>European Otter</t>
  </si>
  <si>
    <t>Leisler's Bat</t>
  </si>
  <si>
    <t>Nathusius’ Pipistrelle</t>
  </si>
  <si>
    <t>Natterer's Bat</t>
  </si>
  <si>
    <t>Pine Marten</t>
  </si>
  <si>
    <t>Soprano Pipistrelle</t>
  </si>
  <si>
    <t>West European Hedgehog</t>
  </si>
  <si>
    <t>Whiskered Bat</t>
  </si>
  <si>
    <t>River Lamprey</t>
  </si>
  <si>
    <t>Sea Lamprey</t>
  </si>
  <si>
    <t>Allis Shad</t>
  </si>
  <si>
    <t>Atlantic Salmon</t>
  </si>
  <si>
    <t>Brown/Sea Trout</t>
  </si>
  <si>
    <t>European Eel</t>
  </si>
  <si>
    <t>Pollan</t>
  </si>
  <si>
    <t>Smelt</t>
  </si>
  <si>
    <t>Twaite Shad</t>
  </si>
  <si>
    <t>Arctic Charr</t>
  </si>
  <si>
    <t>Duck Mussel</t>
  </si>
  <si>
    <t>Ear Pond Snail</t>
  </si>
  <si>
    <t>Freshwater Pearl Mussel</t>
  </si>
  <si>
    <t>Iridescent Pea Mussel</t>
  </si>
  <si>
    <t>Lake (or Capped) Orb Mussel</t>
  </si>
  <si>
    <t>Lilljeborg’s Pea Mussel</t>
  </si>
  <si>
    <t>Moss Bladder Snail</t>
  </si>
  <si>
    <t>Smooth Ram’s Horn</t>
  </si>
  <si>
    <t>Swan Mussel</t>
  </si>
  <si>
    <t>Whirlpool Ram’s Horn</t>
  </si>
  <si>
    <t>Ash-black Slug</t>
  </si>
  <si>
    <t>Beautiful Grass Snail</t>
  </si>
  <si>
    <t>Brown Snail</t>
  </si>
  <si>
    <t>Copse Snail</t>
  </si>
  <si>
    <t>English Chrysalis Snail</t>
  </si>
  <si>
    <t>Geyer’s Whorl Snail</t>
  </si>
  <si>
    <t>Heath Snail</t>
  </si>
  <si>
    <t>Hollowed Glass Snail</t>
  </si>
  <si>
    <t>Lesser Bulin</t>
  </si>
  <si>
    <t>Lilljeborg’s Whorl Snail</t>
  </si>
  <si>
    <t>Marsh Whorl Snail</t>
  </si>
  <si>
    <t>Moss Chrysalis Snail</t>
  </si>
  <si>
    <t>Narrow-mouthed Whorl Snail</t>
  </si>
  <si>
    <t>Plaited Door Snail</t>
  </si>
  <si>
    <t>Plaited Snail</t>
  </si>
  <si>
    <t>Point Snail</t>
  </si>
  <si>
    <t>Small Amber Snail</t>
  </si>
  <si>
    <t>Spire Snail Ecrobia ventrosa agg. (a brackish water snail)</t>
  </si>
  <si>
    <t>Tree Snail</t>
  </si>
  <si>
    <t>Aquifer fed naturally fluctuating water bodies</t>
  </si>
  <si>
    <t>Arable Field Margins</t>
  </si>
  <si>
    <t>Blanket bog</t>
  </si>
  <si>
    <t>Calcareous grassland</t>
  </si>
  <si>
    <t>Coastal and floodplain grazing marsh</t>
  </si>
  <si>
    <t>Coastal sand dunes</t>
  </si>
  <si>
    <t xml:space="preserve">Coastal vegetated shingle </t>
  </si>
  <si>
    <t xml:space="preserve">Eutrophic standing waters </t>
  </si>
  <si>
    <t>Fens</t>
  </si>
  <si>
    <t>Hedgerows</t>
  </si>
  <si>
    <t>Inland rock outcrop and scree habitats</t>
  </si>
  <si>
    <t>Limestone pavement</t>
  </si>
  <si>
    <t>Lowland dry acid grassland</t>
  </si>
  <si>
    <t>Lowland heathland</t>
  </si>
  <si>
    <t>Lowland meadow</t>
  </si>
  <si>
    <t>Lowland raised bog</t>
  </si>
  <si>
    <t>Maritime cliff and slope</t>
  </si>
  <si>
    <t xml:space="preserve">Marl lakes </t>
  </si>
  <si>
    <t>Mesotrophic lakes</t>
  </si>
  <si>
    <t>Mixed ashwood</t>
  </si>
  <si>
    <t>Montane heath</t>
  </si>
  <si>
    <t>Oakwood</t>
  </si>
  <si>
    <t>Oligotrophic and dystrophic lakes</t>
  </si>
  <si>
    <t>Open mosaic habitats on previosuly developed land</t>
  </si>
  <si>
    <t>Parkland and wood pasture</t>
  </si>
  <si>
    <t>Peat and clay exposures with Piddocks</t>
  </si>
  <si>
    <t>Ponds</t>
  </si>
  <si>
    <t>Purple moor-grass and rush pasture</t>
  </si>
  <si>
    <t>Reedbed</t>
  </si>
  <si>
    <t>Rivers (various types)</t>
  </si>
  <si>
    <t xml:space="preserve">Traditional orchards </t>
  </si>
  <si>
    <t xml:space="preserve">Upland flushes, fens, and swamps </t>
  </si>
  <si>
    <t>Upland heathland</t>
  </si>
  <si>
    <t>Wet woodland</t>
  </si>
  <si>
    <t>Pollution</t>
  </si>
  <si>
    <t>Pollution - unspecified</t>
  </si>
  <si>
    <t>Air pollution</t>
  </si>
  <si>
    <t>Noise or light pollution</t>
  </si>
  <si>
    <t>Water pollution - chemicals</t>
  </si>
  <si>
    <t>Waste or litter</t>
  </si>
  <si>
    <t>Water pollution - oil</t>
  </si>
  <si>
    <t>Water pollution - silt</t>
  </si>
  <si>
    <t>Pesticides</t>
  </si>
  <si>
    <t>Nutrients</t>
  </si>
  <si>
    <t>Land-use &amp; land use change</t>
  </si>
  <si>
    <t>Habitat loss &amp; fragmentation - unspecified</t>
  </si>
  <si>
    <t>Habitat loss &amp; fragmentation - agriculture</t>
  </si>
  <si>
    <t xml:space="preserve">Habitat loss &amp; fragmentation - development </t>
  </si>
  <si>
    <t>Agricultural intensification</t>
  </si>
  <si>
    <t>Arable to pasture</t>
  </si>
  <si>
    <t>Agricultural nutrients</t>
  </si>
  <si>
    <t>Livestock grazing</t>
  </si>
  <si>
    <t>Habitat management - inappropriate</t>
  </si>
  <si>
    <t>Burning as management</t>
  </si>
  <si>
    <t>Afforestation</t>
  </si>
  <si>
    <t>Woodland management - inappropriate</t>
  </si>
  <si>
    <t>Military use</t>
  </si>
  <si>
    <t>Hydromorphological change</t>
  </si>
  <si>
    <t>Land drainage</t>
  </si>
  <si>
    <t>Natural resource use &amp; exploitation</t>
  </si>
  <si>
    <t>Recreation, tourism, sporting activities</t>
  </si>
  <si>
    <t>Disturbance of species and habitats</t>
  </si>
  <si>
    <t>Peat extraction &amp; turf cutting</t>
  </si>
  <si>
    <t>Aggregate extraction</t>
  </si>
  <si>
    <t>Accidental death of species</t>
  </si>
  <si>
    <t>Commercial fishing</t>
  </si>
  <si>
    <t>Erosion or infilling</t>
  </si>
  <si>
    <t>Invasive species</t>
  </si>
  <si>
    <t>Climate Change</t>
  </si>
  <si>
    <t xml:space="preserve">Climate change </t>
  </si>
  <si>
    <t>Other pressure / not specified</t>
  </si>
  <si>
    <t>Other, unknown, not specified</t>
  </si>
  <si>
    <t>Broad habitat</t>
  </si>
  <si>
    <t>NBN Taxon Group</t>
  </si>
  <si>
    <t>Common Species Group</t>
  </si>
  <si>
    <t>Taxon Version Key</t>
  </si>
  <si>
    <t>Scientific Name</t>
  </si>
  <si>
    <t>Common Name</t>
  </si>
  <si>
    <t>Marine</t>
  </si>
  <si>
    <t>Acorn worm (Hemichordata)</t>
  </si>
  <si>
    <t>Hemichordata</t>
  </si>
  <si>
    <t>NHMSYS0021054473</t>
  </si>
  <si>
    <t>Glossobalanus sarniensis</t>
  </si>
  <si>
    <t>Acorn worm</t>
  </si>
  <si>
    <t>Algae</t>
  </si>
  <si>
    <t>Red Algae</t>
  </si>
  <si>
    <t>NHMSYS0021060181</t>
  </si>
  <si>
    <t>Ahnfeltiopsis devoniensis</t>
  </si>
  <si>
    <t>Devonshire Fan Weed</t>
  </si>
  <si>
    <t>NHMSYS0021059736</t>
  </si>
  <si>
    <t>Atractophora hypnoides</t>
  </si>
  <si>
    <t>Red Algae (Spindle Weed)</t>
  </si>
  <si>
    <t>NHMSYS0021060125</t>
  </si>
  <si>
    <t>Cruoria cruoriiformis</t>
  </si>
  <si>
    <t>Encrusting Red</t>
  </si>
  <si>
    <t>NHMSYS0021059839</t>
  </si>
  <si>
    <t>Dasya ocellata</t>
  </si>
  <si>
    <t>Red Algae (Little-eye Tree Weed)</t>
  </si>
  <si>
    <t>Coralline alga</t>
  </si>
  <si>
    <t>NHMSYS0021059581</t>
  </si>
  <si>
    <t>Lithothamnion corallioides</t>
  </si>
  <si>
    <t>a Hydroid</t>
  </si>
  <si>
    <t>NHMSYS0021059601</t>
  </si>
  <si>
    <t>Phymatolithon calcareum</t>
  </si>
  <si>
    <t>Common Maërl</t>
  </si>
  <si>
    <t>NHMSYS0021060115</t>
  </si>
  <si>
    <t>Schmitzia hiscockiana</t>
  </si>
  <si>
    <t>Red Algae (Lobed Jelly Weed)</t>
  </si>
  <si>
    <t>NHMSYS0021060116</t>
  </si>
  <si>
    <t>Schmitzia neapolitana</t>
  </si>
  <si>
    <t>Red Algae (Stringly Jelly Weed)</t>
  </si>
  <si>
    <t>Fish</t>
  </si>
  <si>
    <t>NBNSYS0000173710</t>
  </si>
  <si>
    <t>Ammodytes marinus</t>
  </si>
  <si>
    <t>Lesser/Raitt's Sandeel</t>
  </si>
  <si>
    <t>NBNSYS0000173711</t>
  </si>
  <si>
    <t>Ammodytes tobianus</t>
  </si>
  <si>
    <t>Lesser Sandeel</t>
  </si>
  <si>
    <t>NBNSYS0000174637</t>
  </si>
  <si>
    <t>Clupea harengus</t>
  </si>
  <si>
    <t>Herring</t>
  </si>
  <si>
    <t>NBNSYS0000175392</t>
  </si>
  <si>
    <t>Gadus morhua</t>
  </si>
  <si>
    <t>Atlantic Cod</t>
  </si>
  <si>
    <t>NBNSYS0000175857</t>
  </si>
  <si>
    <t>Hyperoplus lanceolatus</t>
  </si>
  <si>
    <t>Greater Sandeel</t>
  </si>
  <si>
    <t>NBNSYS0000176425</t>
  </si>
  <si>
    <t>Merlangius merlangus</t>
  </si>
  <si>
    <t xml:space="preserve">Whiting </t>
  </si>
  <si>
    <t>NBNSYS0000176426</t>
  </si>
  <si>
    <t>Merluccius merluccius</t>
  </si>
  <si>
    <t>European Hake</t>
  </si>
  <si>
    <t>NHMSYS0020975308</t>
  </si>
  <si>
    <t>Scophthalmus maximus</t>
  </si>
  <si>
    <t>Turbot</t>
  </si>
  <si>
    <t>NBNSYS0000187819</t>
  </si>
  <si>
    <t>Thunnus thynnus</t>
  </si>
  <si>
    <t>Atlantic Blue-fin Tuna</t>
  </si>
  <si>
    <t>Cartilagenous fish (Chondrichthyes)</t>
  </si>
  <si>
    <t>Elasmobranch</t>
  </si>
  <si>
    <t>NBNSYS0000040787</t>
  </si>
  <si>
    <t>Cetorhinus maximus</t>
  </si>
  <si>
    <t>Basking Shark</t>
  </si>
  <si>
    <t>NHMSYS0020140670</t>
  </si>
  <si>
    <t>Dipturus batis</t>
  </si>
  <si>
    <t>Common (Blue) Skate</t>
  </si>
  <si>
    <t>NHMSYS0021053471</t>
  </si>
  <si>
    <t>Dipturus intermedia</t>
  </si>
  <si>
    <t>Common (Flapper) Skate</t>
  </si>
  <si>
    <t>NBNSYS0000188590</t>
  </si>
  <si>
    <t>Galeorhinus galeus</t>
  </si>
  <si>
    <t>Tope</t>
  </si>
  <si>
    <t>NHMSYS0000329110</t>
  </si>
  <si>
    <t>Lamna nasus</t>
  </si>
  <si>
    <t>Porbeagle</t>
  </si>
  <si>
    <t>NHMSYS0021053472</t>
  </si>
  <si>
    <t>Leucoraja naevus</t>
  </si>
  <si>
    <t>Cuckoo Ray</t>
  </si>
  <si>
    <t>NBNSYS0000177626</t>
  </si>
  <si>
    <t>Raja brachyura</t>
  </si>
  <si>
    <t>Blonde Ray</t>
  </si>
  <si>
    <t>NBNSYS0000177627</t>
  </si>
  <si>
    <t>Raja clavata</t>
  </si>
  <si>
    <t>Thornback Ray</t>
  </si>
  <si>
    <t>NBNSYS0000177628</t>
  </si>
  <si>
    <t>Raja montagui</t>
  </si>
  <si>
    <t>Spotted Ray</t>
  </si>
  <si>
    <t>NBNSYS0000177631</t>
  </si>
  <si>
    <t>Raja undulata</t>
  </si>
  <si>
    <t>Undulate Ray</t>
  </si>
  <si>
    <t>NHMSYS0020193669</t>
  </si>
  <si>
    <t>Rostroraja alba</t>
  </si>
  <si>
    <t>White Skate</t>
  </si>
  <si>
    <t>NBNSYS0000178138</t>
  </si>
  <si>
    <t>Squalus acanthias</t>
  </si>
  <si>
    <t>Spiny Dogfish (Spurdog)</t>
  </si>
  <si>
    <t>NBNSYS0000188592</t>
  </si>
  <si>
    <t>Squatina squatina</t>
  </si>
  <si>
    <t>Angel Shark (Monkfish)</t>
  </si>
  <si>
    <t>Chromist</t>
  </si>
  <si>
    <t>NHMSYS0021058637</t>
  </si>
  <si>
    <t>Ascophyllum nodosum</t>
  </si>
  <si>
    <t>Egg Wrack / Knotted Wrack</t>
  </si>
  <si>
    <t>NBNSYS0000173100</t>
  </si>
  <si>
    <t>Ascophyllum nodosum f. mackayi</t>
  </si>
  <si>
    <t>Free Floating Egg / Knotted Wrack</t>
  </si>
  <si>
    <t>NHMSYS0021058765</t>
  </si>
  <si>
    <t>Carpomitra costata</t>
  </si>
  <si>
    <t>a brown seaweed (Tassel Weed)</t>
  </si>
  <si>
    <t>NHMSYS0021058379</t>
  </si>
  <si>
    <t>Desmarestia dudresnayi</t>
  </si>
  <si>
    <t>a brown seaweed (Desmarest's Weed)</t>
  </si>
  <si>
    <t>NHMSYS0021058679</t>
  </si>
  <si>
    <t>Saccharina latissima</t>
  </si>
  <si>
    <t>Sugar Kelp</t>
  </si>
  <si>
    <t>Coelenterate (Cnidaria)</t>
  </si>
  <si>
    <t>Cnidaria</t>
  </si>
  <si>
    <t>NHMSYS0020745977</t>
  </si>
  <si>
    <t>Alcyonium hibernicum</t>
  </si>
  <si>
    <t>Pink Sea Fingers</t>
  </si>
  <si>
    <t>NHMSYS0021053601</t>
  </si>
  <si>
    <t>Anemonactis mazeli</t>
  </si>
  <si>
    <t>an anemone</t>
  </si>
  <si>
    <t>NBNSYS0000173918</t>
  </si>
  <si>
    <t>Arachnanthus sarsi</t>
  </si>
  <si>
    <t>Scarce Tube-dwelling Anemone</t>
  </si>
  <si>
    <t>NHMSYS0021185467</t>
  </si>
  <si>
    <t>Calvadosia campanulata</t>
  </si>
  <si>
    <t>Stalked Jellyfish</t>
  </si>
  <si>
    <t>NHMSYS0020770698</t>
  </si>
  <si>
    <t>Capnea sanguinea</t>
  </si>
  <si>
    <t>Imperial Anemone</t>
  </si>
  <si>
    <t>NHMSYS0021053658</t>
  </si>
  <si>
    <t>Caryophyllia (Caryophyllia) inornata</t>
  </si>
  <si>
    <t>Southern Cup Coral</t>
  </si>
  <si>
    <t>NBNSYS0000174960</t>
  </si>
  <si>
    <t>Diphasia alata</t>
  </si>
  <si>
    <t>NBNSYS0000174964</t>
  </si>
  <si>
    <t>Diphasia nigra</t>
  </si>
  <si>
    <t>NHMSYS0021053594</t>
  </si>
  <si>
    <t>Edwardsia timida</t>
  </si>
  <si>
    <t>Timid Burrowing Anemone</t>
  </si>
  <si>
    <t>NBNSYS0000175629</t>
  </si>
  <si>
    <t>Haliclystus auricula</t>
  </si>
  <si>
    <t>Kaleidoscope Jellyfish</t>
  </si>
  <si>
    <t>NBNSYS0000176311</t>
  </si>
  <si>
    <t>Lytocarpia myriophyllum</t>
  </si>
  <si>
    <t>NBNSYS0000188413</t>
  </si>
  <si>
    <t>Parazoanthus axinellae</t>
  </si>
  <si>
    <t>NHMSYS0021053915</t>
  </si>
  <si>
    <t>Polyplumaria flabellata</t>
  </si>
  <si>
    <t>NHMSYS0000304917</t>
  </si>
  <si>
    <t>Stomphia coccinea</t>
  </si>
  <si>
    <t>NBNSYS0000178272</t>
  </si>
  <si>
    <t>Tamarisca tamarisca</t>
  </si>
  <si>
    <t>Crustacean</t>
  </si>
  <si>
    <t>Crustacea</t>
  </si>
  <si>
    <t>NBNSYS0000174451</t>
  </si>
  <si>
    <t>Cestopagurus timidus</t>
  </si>
  <si>
    <t>a hermit crab</t>
  </si>
  <si>
    <t>NBNSYS0000175874</t>
  </si>
  <si>
    <t>Inachus leptochirus</t>
  </si>
  <si>
    <t>a spider crab</t>
  </si>
  <si>
    <t>NBNSYS0000176541</t>
  </si>
  <si>
    <t>Munida rugosa</t>
  </si>
  <si>
    <t>Rugose Squat Lobster</t>
  </si>
  <si>
    <t>NBNSYS0000188515</t>
  </si>
  <si>
    <t>Palinurus elephas</t>
  </si>
  <si>
    <t>European Spiny Lobster</t>
  </si>
  <si>
    <t>Echinoderm</t>
  </si>
  <si>
    <t>Echinodermata</t>
  </si>
  <si>
    <t>NHMSYS0021054160</t>
  </si>
  <si>
    <t>Amphiura (Ophiopeltis) securigera</t>
  </si>
  <si>
    <t>a brittlestar</t>
  </si>
  <si>
    <t>NBNSYS0000173840</t>
  </si>
  <si>
    <t>Anseropoda placenta</t>
  </si>
  <si>
    <t>Goosefoot Starfish</t>
  </si>
  <si>
    <t>NHMSYS0021054211</t>
  </si>
  <si>
    <t>Antedon petasus</t>
  </si>
  <si>
    <t>a feather star</t>
  </si>
  <si>
    <t>NBNSYS0000174007</t>
  </si>
  <si>
    <t>Astropecten irregularis</t>
  </si>
  <si>
    <t>a sand star</t>
  </si>
  <si>
    <t>NBNSYS0000175966</t>
  </si>
  <si>
    <t>Labidoplax media</t>
  </si>
  <si>
    <t>a burrowing sea cucumber</t>
  </si>
  <si>
    <t>NHMSYS0021054313</t>
  </si>
  <si>
    <t>Leptosynapta bergensis</t>
  </si>
  <si>
    <t>a sea cucumber</t>
  </si>
  <si>
    <t>NBNSYS0000176782</t>
  </si>
  <si>
    <t>Ocnus planci</t>
  </si>
  <si>
    <t>NHMSYS0021183457</t>
  </si>
  <si>
    <t>Panningia hyndmani</t>
  </si>
  <si>
    <t>Hyndman’s Sea Cucumber</t>
  </si>
  <si>
    <t>NBNSYS0000178012</t>
  </si>
  <si>
    <t>Solaster endeca</t>
  </si>
  <si>
    <t>Purple Sunstar</t>
  </si>
  <si>
    <t>NBNSYS0000178388</t>
  </si>
  <si>
    <t>Thyonidium drummondii</t>
  </si>
  <si>
    <t>Marine mammal</t>
  </si>
  <si>
    <t>Mammal</t>
  </si>
  <si>
    <t>NHMSYS0000080192</t>
  </si>
  <si>
    <t>Balaenoptera acutorostrata</t>
  </si>
  <si>
    <t>Minke Whale</t>
  </si>
  <si>
    <t>NBNSYS0000005181</t>
  </si>
  <si>
    <t>Delphinus delphis</t>
  </si>
  <si>
    <t>Common Dolphin</t>
  </si>
  <si>
    <t>NHMSYS0000080194</t>
  </si>
  <si>
    <t>Grampus griseus</t>
  </si>
  <si>
    <t>Risso’s Dolphin</t>
  </si>
  <si>
    <t>NBNSYS0000005137</t>
  </si>
  <si>
    <t>Halichoerus grypus</t>
  </si>
  <si>
    <t>Grey Seal</t>
  </si>
  <si>
    <t>NBNSYS0000005173</t>
  </si>
  <si>
    <t>Orcinus orca</t>
  </si>
  <si>
    <t>Killer Whale</t>
  </si>
  <si>
    <t>Marine, Terrestrial</t>
  </si>
  <si>
    <t>NBNSYS0000005135</t>
  </si>
  <si>
    <t>Phoca vitulina</t>
  </si>
  <si>
    <t>Harbour (or Common) Seal</t>
  </si>
  <si>
    <t>NBNSYS0000005172</t>
  </si>
  <si>
    <t>Phocoena phocoena</t>
  </si>
  <si>
    <t>Common Porpoise</t>
  </si>
  <si>
    <t>NBNSYS0000005179</t>
  </si>
  <si>
    <t>Tursiops truncatus</t>
  </si>
  <si>
    <t>Bottle-nosed Dolphin</t>
  </si>
  <si>
    <t>Mollusca</t>
  </si>
  <si>
    <t>NBNSYS0000173626</t>
  </si>
  <si>
    <t>Aequipecten opercularis</t>
  </si>
  <si>
    <t>Queen Scallop</t>
  </si>
  <si>
    <t>NBNSYS0000173928</t>
  </si>
  <si>
    <t>Arctica islandica</t>
  </si>
  <si>
    <t>Icelandic Cyprine (Ocean Quahog)</t>
  </si>
  <si>
    <t>NBNSYS0000040786</t>
  </si>
  <si>
    <t>Atrina fragilis</t>
  </si>
  <si>
    <t>Fan Mussel</t>
  </si>
  <si>
    <t>NHMSYS0021185045</t>
  </si>
  <si>
    <t>Boreochiton ruber</t>
  </si>
  <si>
    <t>Northern Red Chiton</t>
  </si>
  <si>
    <t>NHMSYS0021359474</t>
  </si>
  <si>
    <t>Capellinia doriae</t>
  </si>
  <si>
    <t>a nudibranch</t>
  </si>
  <si>
    <t>NHMSYS0021054708</t>
  </si>
  <si>
    <t>Cerastoderma glaucum</t>
  </si>
  <si>
    <t>Lagoon Cockle</t>
  </si>
  <si>
    <t>NBNSYS0000174799</t>
  </si>
  <si>
    <t>Cumanotus beaumonti</t>
  </si>
  <si>
    <t>NHMSYS0021055595</t>
  </si>
  <si>
    <t>Ecrobia ventrosa (Montagu), seg.</t>
  </si>
  <si>
    <t>Spire Snail</t>
  </si>
  <si>
    <t>NBNSYS0000175171</t>
  </si>
  <si>
    <t>Erato voluta</t>
  </si>
  <si>
    <t>Egg Cowrie</t>
  </si>
  <si>
    <t>NHMSYS0021056125</t>
  </si>
  <si>
    <t>Hero formosa</t>
  </si>
  <si>
    <t>NHMSYS0021055596</t>
  </si>
  <si>
    <t>Hydrobia acuta neglecta</t>
  </si>
  <si>
    <t>Brackish Snail</t>
  </si>
  <si>
    <t>NHMSYS0021006619</t>
  </si>
  <si>
    <t>Mimachlamys varia</t>
  </si>
  <si>
    <t>Variegated Scallop</t>
  </si>
  <si>
    <t>NBNSYS0000188548</t>
  </si>
  <si>
    <t>Modiolus modiolus</t>
  </si>
  <si>
    <t>Horse Mussel</t>
  </si>
  <si>
    <t>NHMSYS0020975316</t>
  </si>
  <si>
    <t>Ostrea edulis</t>
  </si>
  <si>
    <t>Common Oyster</t>
  </si>
  <si>
    <t>NHMSYS0021056259</t>
  </si>
  <si>
    <t>Palio dubia</t>
  </si>
  <si>
    <t>NHMSYS0021056553</t>
  </si>
  <si>
    <t>Tonicella marmorea</t>
  </si>
  <si>
    <t>Greater Marbled Chiton</t>
  </si>
  <si>
    <t>NBNSYS0000188646</t>
  </si>
  <si>
    <t>Dermochelys coriacea</t>
  </si>
  <si>
    <t>Leathery Turtle</t>
  </si>
  <si>
    <t>Sponge (Porifera)</t>
  </si>
  <si>
    <t>Porifera</t>
  </si>
  <si>
    <t>NHMSYS0021057328</t>
  </si>
  <si>
    <t>Amphilectus lobatus</t>
  </si>
  <si>
    <t>a sponge</t>
  </si>
  <si>
    <t>NHMSYS0020545701</t>
  </si>
  <si>
    <t>Antho (Antho) granditoxa</t>
  </si>
  <si>
    <t>NHMSYS0021120755</t>
  </si>
  <si>
    <t>Antho (Jia) brattegardi</t>
  </si>
  <si>
    <t>NBNSYS0000174066</t>
  </si>
  <si>
    <t>Axinella damicornis</t>
  </si>
  <si>
    <t>NBNSYS0000174127</t>
  </si>
  <si>
    <t>Biemna variantia</t>
  </si>
  <si>
    <t>NHMSYS0020752332</t>
  </si>
  <si>
    <t>Clathria (Clathria) barleei</t>
  </si>
  <si>
    <t>NHMSYS0000341620</t>
  </si>
  <si>
    <t>Clathria (Microciona) elliptichela</t>
  </si>
  <si>
    <t>NHMSYS0020752353</t>
  </si>
  <si>
    <t>Eurypon coronula</t>
  </si>
  <si>
    <t>NHMSYS0020545713</t>
  </si>
  <si>
    <t>Hymedesmia (Hymedesmia) cohesibacilla</t>
  </si>
  <si>
    <t>NHMSYS0020545716</t>
  </si>
  <si>
    <t>Hymedesmia (Hymedesmia) rathlinia</t>
  </si>
  <si>
    <t>NHMSYS0020545717</t>
  </si>
  <si>
    <t>Hymedesmia (Hymedesmia) stellifera</t>
  </si>
  <si>
    <t>NHMSYS0020545721</t>
  </si>
  <si>
    <t>Hymeraphia breeni</t>
  </si>
  <si>
    <t>NBNSYS0000182952</t>
  </si>
  <si>
    <t>Hymerhabdia typica</t>
  </si>
  <si>
    <t>NHMSYS0020545723</t>
  </si>
  <si>
    <t>Lissodendoryx (Ectyodoryx) jenjonesae</t>
  </si>
  <si>
    <t>NHMSYS0020752431</t>
  </si>
  <si>
    <t>Mycale (Carmia) subclavata</t>
  </si>
  <si>
    <t>NHMSYS0020752435</t>
  </si>
  <si>
    <t>Mycale (Mycale) lingua</t>
  </si>
  <si>
    <t>NBNSYS0000177275</t>
  </si>
  <si>
    <t>Plocamiancora arndti</t>
  </si>
  <si>
    <t>NBNSYS0000178029</t>
  </si>
  <si>
    <t>Spanioplon armaturum</t>
  </si>
  <si>
    <t>Scallop Cushion Sponge</t>
  </si>
  <si>
    <t>NHMSYS0020752475</t>
  </si>
  <si>
    <t>Spongionella pulchella</t>
  </si>
  <si>
    <t>NHMSYS0020545730</t>
  </si>
  <si>
    <t>Spongosorites calcicola</t>
  </si>
  <si>
    <t>NBNSYS0000178145</t>
  </si>
  <si>
    <t>Stelletta grubii</t>
  </si>
  <si>
    <t>NHMSYS0020545731</t>
  </si>
  <si>
    <t>Tethya hibernica</t>
  </si>
  <si>
    <t>Tunicate (Urochordata)</t>
  </si>
  <si>
    <t>Tunicata</t>
  </si>
  <si>
    <t>NBNSYS0000174161</t>
  </si>
  <si>
    <t>Boltenia echinata</t>
  </si>
  <si>
    <t>a sea squirt</t>
  </si>
  <si>
    <t>NBNSYS0000177618</t>
  </si>
  <si>
    <t>Pyura microcosmus</t>
  </si>
  <si>
    <t>Blue mussel beds</t>
  </si>
  <si>
    <t>Coastal saltmarsh</t>
  </si>
  <si>
    <t>Estuarine rocky habitats</t>
  </si>
  <si>
    <t>Fragile sponge &amp; anthozoan communities on subtidal rocky habitats</t>
  </si>
  <si>
    <t>Horse mussel beds</t>
  </si>
  <si>
    <t>Intertidal chalk</t>
  </si>
  <si>
    <t>Intertidal mudflats</t>
  </si>
  <si>
    <t>Intertidal underboulder communities</t>
  </si>
  <si>
    <t>Maerl beds</t>
  </si>
  <si>
    <t>Mud habitats in deep water</t>
  </si>
  <si>
    <t>Sabellaria alveolata reefs</t>
  </si>
  <si>
    <t>Saline lagoons</t>
  </si>
  <si>
    <t>Seagrass beds</t>
  </si>
  <si>
    <t>Sheltered muddy gravels</t>
  </si>
  <si>
    <t>Subtidal chalk</t>
  </si>
  <si>
    <t>Subtidal sands and gravels</t>
  </si>
  <si>
    <t>Tide-swept channels</t>
  </si>
  <si>
    <t>Ranunculus baudotii</t>
  </si>
  <si>
    <t>Limosella aquatica</t>
  </si>
  <si>
    <t>Groenlandia densa</t>
  </si>
  <si>
    <t>Ranunculus fluitans</t>
  </si>
  <si>
    <t>Ruppia cirrhosa</t>
  </si>
  <si>
    <t>Ranunculus penicillatus subsp. pseudofluitans</t>
  </si>
  <si>
    <t>Hottonia palustris</t>
  </si>
  <si>
    <t>Sium latifolium</t>
  </si>
  <si>
    <t>Mentha pulegium</t>
  </si>
  <si>
    <t>Radiola linoides</t>
  </si>
  <si>
    <t>Gentianella amarella</t>
  </si>
  <si>
    <t>Arctostaphylos uva-ursi</t>
  </si>
  <si>
    <t>Ornithopus perpusillus</t>
  </si>
  <si>
    <t>Trifolium ornithopodioides</t>
  </si>
  <si>
    <t>Ballota nigra</t>
  </si>
  <si>
    <t>Erigeron acer</t>
  </si>
  <si>
    <t>Sisyrinchium bermudiana</t>
  </si>
  <si>
    <t>Picris echioides</t>
  </si>
  <si>
    <t>Rhynchospora fusca</t>
  </si>
  <si>
    <t>Anthriscus caucalis</t>
  </si>
  <si>
    <t>Centunculus minimus</t>
  </si>
  <si>
    <t>Rubus chamaemorus</t>
  </si>
  <si>
    <t>Filago vulgaris</t>
  </si>
  <si>
    <t>Lithospermum officinale</t>
  </si>
  <si>
    <t>Erica vagans</t>
  </si>
  <si>
    <t>Trichophorum cespitosum</t>
  </si>
  <si>
    <t>Neotinea maculata</t>
  </si>
  <si>
    <t>Sorbus devoniensis</t>
  </si>
  <si>
    <t>Eleocharis parvula</t>
  </si>
  <si>
    <t>Euphorbia exigua</t>
  </si>
  <si>
    <t>Salix herbacea</t>
  </si>
  <si>
    <t>Gentianella campestris</t>
  </si>
  <si>
    <t>Coeloglossum viride</t>
  </si>
  <si>
    <t>Epipactis phyllanthes</t>
  </si>
  <si>
    <t>Anacamptis morio</t>
  </si>
  <si>
    <t>Gnaphalium sylvaticum</t>
  </si>
  <si>
    <t>Brachypodium pinnatum</t>
  </si>
  <si>
    <t>Sagina subulata</t>
  </si>
  <si>
    <t>Hyoscyamus niger</t>
  </si>
  <si>
    <t>Draba incana</t>
  </si>
  <si>
    <t>Cynoglossum officinale</t>
  </si>
  <si>
    <t>Pyrola media</t>
  </si>
  <si>
    <t>Euphrasia salisburgensis</t>
  </si>
  <si>
    <t>Spiranthes romanzoffiana</t>
  </si>
  <si>
    <t>Sorbus hibernica</t>
  </si>
  <si>
    <t>Torilis nodosa</t>
  </si>
  <si>
    <t>Stellaria pallida</t>
  </si>
  <si>
    <t>Cirsium heterophyllum</t>
  </si>
  <si>
    <t>Silene acaulis</t>
  </si>
  <si>
    <t>Dryas octopetala</t>
  </si>
  <si>
    <t>Lamium confertum</t>
  </si>
  <si>
    <t>Mertensia maritima</t>
  </si>
  <si>
    <t>Linaria repens</t>
  </si>
  <si>
    <t>Salsola kali subsp. kali </t>
  </si>
  <si>
    <t>Carex muricata</t>
  </si>
  <si>
    <t>Hieracium basalticola</t>
  </si>
  <si>
    <t>Fumaria purpurea</t>
  </si>
  <si>
    <t>Saxifraga oppositifolia</t>
  </si>
  <si>
    <t>Ajuga pyramidalis</t>
  </si>
  <si>
    <t>Sorbus rupicola</t>
  </si>
  <si>
    <t>Chaerophyllum temulum</t>
  </si>
  <si>
    <t>Ligusticum scoticum</t>
  </si>
  <si>
    <t>Erodium maritimum</t>
  </si>
  <si>
    <t>Artemisia maritima</t>
  </si>
  <si>
    <t>Crambe maritima</t>
  </si>
  <si>
    <t>Centaurium littorale</t>
  </si>
  <si>
    <t>Orthilia secunda</t>
  </si>
  <si>
    <t>Teesdalia nudicaulis</t>
  </si>
  <si>
    <t>Melampyrum sylvaticum</t>
  </si>
  <si>
    <t>Silene gallica</t>
  </si>
  <si>
    <t>Pseudorchis albida</t>
  </si>
  <si>
    <t>Hypochaeris glabra</t>
  </si>
  <si>
    <t>Vicia lathyroides</t>
  </si>
  <si>
    <t>Erodium lebelii</t>
  </si>
  <si>
    <t>Carex bigelowii</t>
  </si>
  <si>
    <t>Limonium procerum</t>
  </si>
  <si>
    <t>Bromopsis erecta</t>
  </si>
  <si>
    <t>Hordelymus europaeus</t>
  </si>
  <si>
    <t>Vicia orobus</t>
  </si>
  <si>
    <t>Monotropa hypopitys</t>
  </si>
  <si>
    <t>Frangula alnus</t>
  </si>
  <si>
    <t>Thalictrum alpinum</t>
  </si>
  <si>
    <t>Saussurea alpina</t>
  </si>
  <si>
    <t>Scleranthus annuus</t>
  </si>
  <si>
    <t>Hammarbya paludosa</t>
  </si>
  <si>
    <t>Andromeda polifolia</t>
  </si>
  <si>
    <t>Salix myrsinifolia</t>
  </si>
  <si>
    <t>Cuscuta epithymum</t>
  </si>
  <si>
    <t>Carex elongata</t>
  </si>
  <si>
    <t>Galium uliginosum</t>
  </si>
  <si>
    <t>Carex pauciflora</t>
  </si>
  <si>
    <t>Trollius europaeus</t>
  </si>
  <si>
    <t>Sanguisorba officinalis</t>
  </si>
  <si>
    <t>Scrophularia umbrosa</t>
  </si>
  <si>
    <t>Saxifraga hirculus</t>
  </si>
  <si>
    <t>Stellaria palustris</t>
  </si>
  <si>
    <t>Geranium pratense</t>
  </si>
  <si>
    <t>Adoxa moschatellina</t>
  </si>
  <si>
    <t>Calamagrostis stricta</t>
  </si>
  <si>
    <t>Elatine hexandra</t>
  </si>
  <si>
    <t>Carex acuta</t>
  </si>
  <si>
    <t>Ceratophyllum submersum</t>
  </si>
  <si>
    <t>Saxifraga stellaris</t>
  </si>
  <si>
    <t>Carum verticillatum</t>
  </si>
  <si>
    <t>Geranium sylvaticum</t>
  </si>
  <si>
    <t>Calamagrostis epigejos</t>
  </si>
  <si>
    <t>Saxifraga aizoides</t>
  </si>
  <si>
    <t>Equisetum hyemale x variegatum = E. x trachyodon</t>
  </si>
  <si>
    <t>Diphasiastrum alpinum</t>
  </si>
  <si>
    <t>Lycopodiella inundata</t>
  </si>
  <si>
    <t>Lycopodium clavatum</t>
  </si>
  <si>
    <t>Juniperus communis</t>
  </si>
  <si>
    <t>Isoetes echinospora</t>
  </si>
  <si>
    <t>Phegopteris connectilis</t>
  </si>
  <si>
    <t>Asplenium viride</t>
  </si>
  <si>
    <t>Polystichum lonchitis</t>
  </si>
  <si>
    <t>Trichomanes speciosum</t>
  </si>
  <si>
    <t>Cryptogramma crispa</t>
  </si>
  <si>
    <t>Hymenophyllum tunbrigense</t>
  </si>
  <si>
    <t>Thelypteris palustris</t>
  </si>
  <si>
    <t>Chara canescens</t>
  </si>
  <si>
    <t>Nitella mucronata</t>
  </si>
  <si>
    <t>Dumortiera hirsuta</t>
  </si>
  <si>
    <t>Cephalozia pleniceps</t>
  </si>
  <si>
    <t>Cladopodiella francisci</t>
  </si>
  <si>
    <t>Petalophyllum ralfsii</t>
  </si>
  <si>
    <t>Leiocolea heterocolpos</t>
  </si>
  <si>
    <t>Metzgeria pubescens</t>
  </si>
  <si>
    <t>Marsupella funckii</t>
  </si>
  <si>
    <t>Calypogeia integristipula</t>
  </si>
  <si>
    <t>Cephaloziella rubella</t>
  </si>
  <si>
    <t>Marsupella sprucei</t>
  </si>
  <si>
    <t>Geocalyx graveolens</t>
  </si>
  <si>
    <t>Gymnomitrion concinnatum</t>
  </si>
  <si>
    <t>Anthoceros agrestis</t>
  </si>
  <si>
    <t>Baeomyces placophyllus</t>
  </si>
  <si>
    <t>Cladonia peziziformis</t>
  </si>
  <si>
    <t>Enterographa elaborata</t>
  </si>
  <si>
    <t>Strigula tagananae</t>
  </si>
  <si>
    <t>Collema dichotomum</t>
  </si>
  <si>
    <t>Campylopus subulatus</t>
  </si>
  <si>
    <t>Tortella inclinata</t>
  </si>
  <si>
    <t>Aulacomnium androgynum</t>
  </si>
  <si>
    <t>Seligeria calcarea</t>
  </si>
  <si>
    <t>Eurhynchiastrum pulchellum</t>
  </si>
  <si>
    <t>Pohlia filum</t>
  </si>
  <si>
    <t>Abietinella abietina</t>
  </si>
  <si>
    <t>Hedwigia integrifolia</t>
  </si>
  <si>
    <t>Racomitrium canescens</t>
  </si>
  <si>
    <t>Seligeria oelandica</t>
  </si>
  <si>
    <t>Thuidium recognitum</t>
  </si>
  <si>
    <t>Bryum intermedium</t>
  </si>
  <si>
    <t>Dicranodontium asperulum</t>
  </si>
  <si>
    <t>Encalypta rhaptocarpa</t>
  </si>
  <si>
    <t>Orthodontium gracile</t>
  </si>
  <si>
    <t>Myurella julacea</t>
  </si>
  <si>
    <t>Schistidium trichodon</t>
  </si>
  <si>
    <t>Bartramia ithyphylla</t>
  </si>
  <si>
    <t>Bryum torquescens</t>
  </si>
  <si>
    <t>Rhytidium rugosum</t>
  </si>
  <si>
    <t>Brachydontium trichodes</t>
  </si>
  <si>
    <t>Schistidium platyphyllum</t>
  </si>
  <si>
    <t>Physcomitrium sphaericum</t>
  </si>
  <si>
    <t>Rhabdoweisia fugax</t>
  </si>
  <si>
    <t>Daltonia splachnoides</t>
  </si>
  <si>
    <t>Ephemerum spinulosum</t>
  </si>
  <si>
    <t>Pseudocalliergon lycopodioides</t>
  </si>
  <si>
    <t>Cinclidium stygium</t>
  </si>
  <si>
    <t>Weissia rutilans</t>
  </si>
  <si>
    <t>Philonotis rigida</t>
  </si>
  <si>
    <t>Orthotrichum sprucei</t>
  </si>
  <si>
    <t>Entoloma bloxamii</t>
  </si>
  <si>
    <t>Dencoeliopsis johnstonii</t>
  </si>
  <si>
    <t>Hygrocybe ovina</t>
  </si>
  <si>
    <t>Geoglossum atropurpureum</t>
  </si>
  <si>
    <t>Phellodon melaleucus</t>
  </si>
  <si>
    <t>Hygrocybe lacmus</t>
  </si>
  <si>
    <t>Armillaria ectypa</t>
  </si>
  <si>
    <t>Porpoloma metapodium</t>
  </si>
  <si>
    <t>Microglossum olivaceum</t>
  </si>
  <si>
    <t>Hydnellum aurantiacum</t>
  </si>
  <si>
    <t>Trichoglossum walteri</t>
  </si>
  <si>
    <t>Hydnellum spongiosipes</t>
  </si>
  <si>
    <t>Clavaria zollingeri</t>
  </si>
  <si>
    <t>Hydnellum concrescens</t>
  </si>
  <si>
    <t>Lumbricus terrestris</t>
  </si>
  <si>
    <t>Aulodrilus pigueti</t>
  </si>
  <si>
    <t>Donacia bicolora</t>
  </si>
  <si>
    <t>Ochthebius bicolon</t>
  </si>
  <si>
    <t>Ochthebius exsculptus (Enicocerus exsculptus)</t>
  </si>
  <si>
    <t>Stictotarsus multilineatus</t>
  </si>
  <si>
    <t>Agabus arcticus</t>
  </si>
  <si>
    <t>Hydrochus brevis</t>
  </si>
  <si>
    <t>Hydraena nigrita</t>
  </si>
  <si>
    <t>Ilybius chalconatus</t>
  </si>
  <si>
    <t>Oreodytes davisi</t>
  </si>
  <si>
    <t>Hydraena minutissima</t>
  </si>
  <si>
    <t>Laccophilus hyalinus</t>
  </si>
  <si>
    <t>Ilybius subaeneus</t>
  </si>
  <si>
    <t>Ochthebius auriculatus</t>
  </si>
  <si>
    <t>Donacia cinerea</t>
  </si>
  <si>
    <t>Dytiscus lapponicus</t>
  </si>
  <si>
    <t>Bagous lutulentus</t>
  </si>
  <si>
    <t>Hygrotus novemlineatus</t>
  </si>
  <si>
    <t>Helophorus fulgidicollis</t>
  </si>
  <si>
    <t>Hydroporus morio</t>
  </si>
  <si>
    <t>Hydraena rufipes</t>
  </si>
  <si>
    <t>Agabus congener</t>
  </si>
  <si>
    <t>Hydrocyphon deflexicollis</t>
  </si>
  <si>
    <t>Haliplus apicalis</t>
  </si>
  <si>
    <t>Hydroporus longicornis</t>
  </si>
  <si>
    <t>Bagous frit</t>
  </si>
  <si>
    <t>Agabus conspersus</t>
  </si>
  <si>
    <t>Hydroporus glabriusculus</t>
  </si>
  <si>
    <t>Helophorus arvernicus</t>
  </si>
  <si>
    <t>Haliplus variegatus</t>
  </si>
  <si>
    <t>Donacia aquatica</t>
  </si>
  <si>
    <t>Bledius erraticus</t>
  </si>
  <si>
    <t>Dorcatoma dresdensis</t>
  </si>
  <si>
    <t>Carabus clatratus</t>
  </si>
  <si>
    <t>Dyschirius obscurus</t>
  </si>
  <si>
    <t>Lebia cruxminor</t>
  </si>
  <si>
    <t>Pelophila borealis</t>
  </si>
  <si>
    <t>Aloconota planifrons</t>
  </si>
  <si>
    <t>Bolitobius castaneus</t>
  </si>
  <si>
    <t>Ptinus subpilosus</t>
  </si>
  <si>
    <t>Cneorhinus plumbeus</t>
  </si>
  <si>
    <t>Otiorhynchus auropunctatus</t>
  </si>
  <si>
    <t>Anthicus scoticus</t>
  </si>
  <si>
    <t xml:space="preserve">Melolontha hippocastani </t>
  </si>
  <si>
    <t>Stenus palposus</t>
  </si>
  <si>
    <t>Cyphon punctipennis</t>
  </si>
  <si>
    <t>Rheumaptera hastata</t>
  </si>
  <si>
    <t xml:space="preserve">Martania taeniata </t>
  </si>
  <si>
    <t>Colostygia olivata</t>
  </si>
  <si>
    <t>Pasiphila debiliata</t>
  </si>
  <si>
    <t>Selidosema brunnearia</t>
  </si>
  <si>
    <t>Eupithecia succenturiata</t>
  </si>
  <si>
    <t>Pyrrhia umbra</t>
  </si>
  <si>
    <t>Lycia hirtaria</t>
  </si>
  <si>
    <t>Philereme vetulata</t>
  </si>
  <si>
    <t>Cucullia chamomillae</t>
  </si>
  <si>
    <t>Thera cognata</t>
  </si>
  <si>
    <t>Odezia atrata</t>
  </si>
  <si>
    <t>Diacrisia sannio</t>
  </si>
  <si>
    <t>Abraxas sylvata</t>
  </si>
  <si>
    <t>Apamea furva</t>
  </si>
  <si>
    <t>Craniophora ligustri</t>
  </si>
  <si>
    <t>Agrotis trux</t>
  </si>
  <si>
    <t>Pelurga comitata</t>
  </si>
  <si>
    <t>Dicallomera fascelina</t>
  </si>
  <si>
    <t>Philereme transversata</t>
  </si>
  <si>
    <t>Lacanobia suasa</t>
  </si>
  <si>
    <t>Alcis jubata</t>
  </si>
  <si>
    <t>Smerinthus ocellata</t>
  </si>
  <si>
    <t>Tholera decimalis</t>
  </si>
  <si>
    <t>Adscita statices</t>
  </si>
  <si>
    <t>Euxoa nigricans</t>
  </si>
  <si>
    <t>Entephria caesiata</t>
  </si>
  <si>
    <t>Platyptilia tesseradactyla</t>
  </si>
  <si>
    <t>Orthosia populeti</t>
  </si>
  <si>
    <t>Eupithecia plumbeolata</t>
  </si>
  <si>
    <t>Acronicta menyanthidis</t>
  </si>
  <si>
    <t>Eupithecia pygmaeata</t>
  </si>
  <si>
    <t>Brachylomia viminalis</t>
  </si>
  <si>
    <t>Scopula marginepunctata</t>
  </si>
  <si>
    <t>Zygaena lonicerae</t>
  </si>
  <si>
    <t>Eupithecia venosata</t>
  </si>
  <si>
    <t>Orthosia opima</t>
  </si>
  <si>
    <t>Operophtera fagata</t>
  </si>
  <si>
    <t>Nycteola revayana</t>
  </si>
  <si>
    <t>Trichiura crataegi</t>
  </si>
  <si>
    <t>Eupithecia simpliciata</t>
  </si>
  <si>
    <t>Idaea straminata</t>
  </si>
  <si>
    <t>Tethea or</t>
  </si>
  <si>
    <t>Perizoma blandiata</t>
  </si>
  <si>
    <t>Xanthorhoe decoloraria</t>
  </si>
  <si>
    <t>Apamea sublustris</t>
  </si>
  <si>
    <t>Perizoma affinitata</t>
  </si>
  <si>
    <t>Archanara algae</t>
  </si>
  <si>
    <t>Agrotis ripae</t>
  </si>
  <si>
    <t>Perizoma flavofasciata</t>
  </si>
  <si>
    <t>Hyppa rectilinea</t>
  </si>
  <si>
    <t>Pyrausta sanguinalis</t>
  </si>
  <si>
    <t>Eilema complana</t>
  </si>
  <si>
    <t>Mythimna litoralis</t>
  </si>
  <si>
    <t>Apamea scolopacina</t>
  </si>
  <si>
    <t>Epirrhoe tristata</t>
  </si>
  <si>
    <t>Epirrita filigrammaria</t>
  </si>
  <si>
    <t>Eriogaster lanestris</t>
  </si>
  <si>
    <t>Phytometra viridaria</t>
  </si>
  <si>
    <t xml:space="preserve">Asteroscopus sphinx </t>
  </si>
  <si>
    <t>Euxoa obelisca</t>
  </si>
  <si>
    <t>Chesias legatella</t>
  </si>
  <si>
    <t>Triphosa dubitata</t>
  </si>
  <si>
    <t>Eupithecia trisignaria</t>
  </si>
  <si>
    <t>Eupithecia valerianata</t>
  </si>
  <si>
    <t>Entephria flavicinctata</t>
  </si>
  <si>
    <t>Alydus calcaratus</t>
  </si>
  <si>
    <t>Apatania muliebris</t>
  </si>
  <si>
    <t>Holocentropus dubius</t>
  </si>
  <si>
    <t>Limnephilus coenosus</t>
  </si>
  <si>
    <t>Limnephilus elegans</t>
  </si>
  <si>
    <t>Coenagrion lunulatum</t>
  </si>
  <si>
    <t>Baetis atrebatinus</t>
  </si>
  <si>
    <t>Ecdyonurus torrentis</t>
  </si>
  <si>
    <t>Ephemerella notata</t>
  </si>
  <si>
    <t>Kageronia fuscogrisea</t>
  </si>
  <si>
    <t>Paraleptophlebia cincta</t>
  </si>
  <si>
    <t>Procloeon bifidum</t>
  </si>
  <si>
    <t>Siphlonurus alternatus</t>
  </si>
  <si>
    <t>Dinocras cephalotes</t>
  </si>
  <si>
    <t>Leuctra nigra</t>
  </si>
  <si>
    <t>Nemurella pictetii</t>
  </si>
  <si>
    <t>Leptidea juvernica</t>
  </si>
  <si>
    <t>Erynnis tages</t>
  </si>
  <si>
    <t>Hipparchia semele</t>
  </si>
  <si>
    <t>Coenonympha tullia</t>
  </si>
  <si>
    <t>Euphydryas aurinia</t>
  </si>
  <si>
    <t>Cupido minimus</t>
  </si>
  <si>
    <t>Coenonympha pamphilus</t>
  </si>
  <si>
    <t>Lasiommata megera</t>
  </si>
  <si>
    <t>Cheilosia ahenea</t>
  </si>
  <si>
    <t>Bombus (Psithyrus) barbutellus</t>
  </si>
  <si>
    <t>Bombus (Pyrobombus) monticola</t>
  </si>
  <si>
    <t>Colletes (Colletes) daviesanus</t>
  </si>
  <si>
    <t>Bombus (Psithyrus) campestris</t>
  </si>
  <si>
    <t>Nomada obtusifrons</t>
  </si>
  <si>
    <t>Andrena (Cnemidandrena) denticulata</t>
  </si>
  <si>
    <t>Bombus (Pyrobombus) jonellus</t>
  </si>
  <si>
    <t>Bombus (Psithyrus) rupestris</t>
  </si>
  <si>
    <t>Bombus (Thoracobombus) muscorum</t>
  </si>
  <si>
    <t>Lasioglossum (Evylaeus) nitidiusculum</t>
  </si>
  <si>
    <t>Colletes (Colletes) floralis</t>
  </si>
  <si>
    <t>Hylaeus (Prosopis) brevicornis</t>
  </si>
  <si>
    <t>Andrena (Oreomelissa) coitana</t>
  </si>
  <si>
    <t>Andrena (Andrena) praecox</t>
  </si>
  <si>
    <t>Carorita limnaea</t>
  </si>
  <si>
    <t>Cygnus columbianus bewickii</t>
  </si>
  <si>
    <t xml:space="preserve">Spatula querquedula </t>
  </si>
  <si>
    <t xml:space="preserve">Anser albifrons flavirostris </t>
  </si>
  <si>
    <t>Motacilla cinerea</t>
  </si>
  <si>
    <t>Alcedo atthis</t>
  </si>
  <si>
    <t>Vanellus vanellus</t>
  </si>
  <si>
    <t>Branta bernicla hrota</t>
  </si>
  <si>
    <t xml:space="preserve">Spatula clypeata </t>
  </si>
  <si>
    <t>Cygnus cygnus</t>
  </si>
  <si>
    <t>Mareca penelope</t>
  </si>
  <si>
    <t>Limosa lapponica</t>
  </si>
  <si>
    <t>Chroicocephalus ridibundus</t>
  </si>
  <si>
    <t>Limosa limosa</t>
  </si>
  <si>
    <t>Gavia arctica</t>
  </si>
  <si>
    <t>Numenius arquata</t>
  </si>
  <si>
    <t>Calidris ferruginea</t>
  </si>
  <si>
    <t>Calidris alpina</t>
  </si>
  <si>
    <t>Pluvialis apricaria</t>
  </si>
  <si>
    <t>Podiceps cristatus</t>
  </si>
  <si>
    <t>Pluvialis squatarola</t>
  </si>
  <si>
    <t>Larus argentatus</t>
  </si>
  <si>
    <t xml:space="preserve">Haematopus ostralegus </t>
  </si>
  <si>
    <t>Podiceps auritus</t>
  </si>
  <si>
    <t>Numenius phaeopus</t>
  </si>
  <si>
    <t>Icthyaetus melanocephalus</t>
  </si>
  <si>
    <t>Tringa totanus</t>
  </si>
  <si>
    <t>Bucephala clangula</t>
  </si>
  <si>
    <t>Circus aeruginosus</t>
  </si>
  <si>
    <t>Anas acuta</t>
  </si>
  <si>
    <t>Aythya ferina</t>
  </si>
  <si>
    <t>Aythya marila</t>
  </si>
  <si>
    <t>Aythya fuligula</t>
  </si>
  <si>
    <t>Stercorarius parasiticus</t>
  </si>
  <si>
    <t>Puffinus mauretanicus</t>
  </si>
  <si>
    <t>Cepphus grylle</t>
  </si>
  <si>
    <t>Somateria mollissima</t>
  </si>
  <si>
    <t>Stercorarius skua</t>
  </si>
  <si>
    <t>Rissa tridactyla</t>
  </si>
  <si>
    <t>Calidris canutus</t>
  </si>
  <si>
    <t>Hydrobates leucorhous</t>
  </si>
  <si>
    <t>Clangula hyemalis</t>
  </si>
  <si>
    <t>Fratercula arctica</t>
  </si>
  <si>
    <t>Calidris maritima</t>
  </si>
  <si>
    <t>Alca torda</t>
  </si>
  <si>
    <t>Sterna dougallii</t>
  </si>
  <si>
    <t>Gulosus aristotelis</t>
  </si>
  <si>
    <t>Melanitta fusca</t>
  </si>
  <si>
    <t>Haliaeetus albicilla</t>
  </si>
  <si>
    <t>Tyto alba</t>
  </si>
  <si>
    <t>Pyrrhula pyrrhula</t>
  </si>
  <si>
    <t>Pyrrhocorax pyrrhocorax</t>
  </si>
  <si>
    <t>Crex crex</t>
  </si>
  <si>
    <t>Cuculus canorus</t>
  </si>
  <si>
    <t>Turdus pilaris</t>
  </si>
  <si>
    <t>Aquila chrysaetos</t>
  </si>
  <si>
    <t>Accipiter gentilis</t>
  </si>
  <si>
    <t>Circus cyaneus</t>
  </si>
  <si>
    <t>Passer domesticus</t>
  </si>
  <si>
    <t>Falco tinnunculus</t>
  </si>
  <si>
    <t xml:space="preserve">Acanthis cabaret </t>
  </si>
  <si>
    <t xml:space="preserve">Linaria cannabina </t>
  </si>
  <si>
    <t>Anthus pratensis</t>
  </si>
  <si>
    <t>Falco columbarius</t>
  </si>
  <si>
    <t>Turdus viscivorus</t>
  </si>
  <si>
    <t>Coturnix coturnix</t>
  </si>
  <si>
    <t>Lagopus lagopus</t>
  </si>
  <si>
    <t>Milvus milvus</t>
  </si>
  <si>
    <t>Phoenicurus phoenicurus</t>
  </si>
  <si>
    <t>Turdus iliacus</t>
  </si>
  <si>
    <t>Turdus torquatus</t>
  </si>
  <si>
    <t>Asio flammeus</t>
  </si>
  <si>
    <t>Alauda arvensis</t>
  </si>
  <si>
    <t>Turdus philomelos</t>
  </si>
  <si>
    <t>Muscicapa striata</t>
  </si>
  <si>
    <t>Sturnus vulgaris</t>
  </si>
  <si>
    <t>Columba oenas</t>
  </si>
  <si>
    <t>Apus apus</t>
  </si>
  <si>
    <t>Passer montanus</t>
  </si>
  <si>
    <t xml:space="preserve">Linaria flavirostris </t>
  </si>
  <si>
    <t>Saxicola rubetra</t>
  </si>
  <si>
    <t>Phylloscopus sibilatrix</t>
  </si>
  <si>
    <t>Scolopax rusticola</t>
  </si>
  <si>
    <t>Emberiza citrinella</t>
  </si>
  <si>
    <t>Locustella naevia</t>
  </si>
  <si>
    <t>Gallinago gallinago</t>
  </si>
  <si>
    <t>Zootoca vivipara</t>
  </si>
  <si>
    <t>Plecotus auritus</t>
  </si>
  <si>
    <t>Pipistrellus pipistrellus</t>
  </si>
  <si>
    <t>Myotis daubentonii</t>
  </si>
  <si>
    <t>Sorex minutus</t>
  </si>
  <si>
    <t>Sciurus vulgaris</t>
  </si>
  <si>
    <t>Lepus timidus subsp. hibernicus</t>
  </si>
  <si>
    <t>Mustela erminea subsp. Hibernica</t>
  </si>
  <si>
    <t>Lutra lutra</t>
  </si>
  <si>
    <t>Nyctalus leisleri</t>
  </si>
  <si>
    <t>Pipistrellus nathusii</t>
  </si>
  <si>
    <t>Myotis nattereri</t>
  </si>
  <si>
    <t>Martes martes</t>
  </si>
  <si>
    <t>Pipistrellus pygmaeus</t>
  </si>
  <si>
    <t>Erinaceus europaeus</t>
  </si>
  <si>
    <t>Myotis mystacinus</t>
  </si>
  <si>
    <t>Lampetra fluviatilis</t>
  </si>
  <si>
    <t>Petromyzon marinus</t>
  </si>
  <si>
    <t>Alosa alosa</t>
  </si>
  <si>
    <t>Salmo salar</t>
  </si>
  <si>
    <t>Salmo trutta</t>
  </si>
  <si>
    <t>Anguilla anguilla</t>
  </si>
  <si>
    <t>Coregonus autumnalis</t>
  </si>
  <si>
    <t>Osmerus eperlanus</t>
  </si>
  <si>
    <t>Alosa fallax</t>
  </si>
  <si>
    <t>Salvelinus alpinus</t>
  </si>
  <si>
    <t>Anodonta anatina</t>
  </si>
  <si>
    <t>Radix auricularia</t>
  </si>
  <si>
    <t>Margaritifera margaritifera</t>
  </si>
  <si>
    <t>Pisidium pulchellum</t>
  </si>
  <si>
    <t>Musculium lacustre</t>
  </si>
  <si>
    <t>Pisidium lilljeborgii</t>
  </si>
  <si>
    <t>Aplexa hypnorum</t>
  </si>
  <si>
    <t>Gyraulus laevis</t>
  </si>
  <si>
    <t>Anodonta cygnea</t>
  </si>
  <si>
    <t>Anisus vortex</t>
  </si>
  <si>
    <t>Limax cinereoniger</t>
  </si>
  <si>
    <t>Vallonia pulchella</t>
  </si>
  <si>
    <t>Zenobiella subrufescens</t>
  </si>
  <si>
    <t>Arianta arbustorum</t>
  </si>
  <si>
    <t>Leiostyla anglica</t>
  </si>
  <si>
    <t>Vertigo geyeri</t>
  </si>
  <si>
    <t>Helicella itala</t>
  </si>
  <si>
    <t>Zonitoides excavatus</t>
  </si>
  <si>
    <t>Merdigera obscura</t>
  </si>
  <si>
    <t>Vertigo lilljeborgi</t>
  </si>
  <si>
    <t>Vertigo antivertigo</t>
  </si>
  <si>
    <t>Pupilla muscorum</t>
  </si>
  <si>
    <t>Vertigo angustior</t>
  </si>
  <si>
    <t>Cochlodina laminata</t>
  </si>
  <si>
    <t>Spermodea lamellata</t>
  </si>
  <si>
    <t>Acicula fusca</t>
  </si>
  <si>
    <t>Succinella oblonga</t>
  </si>
  <si>
    <t>Ecrobia ventrosa agg.</t>
  </si>
  <si>
    <t>Balea perversa</t>
  </si>
  <si>
    <t>Background</t>
  </si>
  <si>
    <t>Data sources</t>
  </si>
  <si>
    <t>Birds: https://www.iucnredlist.org/en</t>
  </si>
  <si>
    <t>Vascular plants: https://www.npws.ie/sites/default/files/publications/pdf/RL10%20VascularPlants.pdf, https://www.npws.ie/sites/default/files/publications/pdf/Curtis_1988_PlantsRedBook.pdf</t>
  </si>
  <si>
    <t>Fish: https://www.npws.ie/sites/default/files/publications/pdf/RL5.pdf</t>
  </si>
  <si>
    <t>Mayflies: https://www.npws.ie/sites/default/files/publications/pdf/RL7%20-%20Mayflies_corrected%20BN%20Sept%202016.pdf</t>
  </si>
  <si>
    <t>Stoneflies: https://www.npws.ie/sites/default/files/publications/pdf/Ireland%20Red%20List%20No.%2013%20Stoneflies%20%28Plecoptera%29.pdf</t>
  </si>
  <si>
    <t>Excluded species and habitats</t>
  </si>
  <si>
    <t>Habitat</t>
  </si>
  <si>
    <t>The list of priority species was downloaded from the DAERA website on 06/09/2023 from https://www.daera-ni.gov.uk/articles/northern-ireland-priority-species.</t>
  </si>
  <si>
    <t>The list of priority habitats was downloaded from the DAERA website on 06/09/2023 from https://www.daera-ni.gov.uk/publications/northern-ireland-list-priority-habitats.</t>
  </si>
  <si>
    <t>The pressures recorded for species was predominantly obtained from http://www.habitas.org.uk/priority/index.html.</t>
  </si>
  <si>
    <t>Other sources were used, including:</t>
  </si>
  <si>
    <t xml:space="preserve">The pressures recorded for habitats was predominantly obtained from https://www.daera-ni.gov.uk/articles/northern-ireland-priority-habitat-guides.  </t>
  </si>
  <si>
    <t>This analysis was undertaken by the OEP, and subsequently used within the October 2024 OEP report entitled 'Drivers and pressures affecting terrestrial and freshwater biodiversity  in Northern Ireland'.</t>
  </si>
  <si>
    <t xml:space="preserve">The worksheet entitled 'Priority species and habitats' displays the results of the Office for Environmental Protection (OEP) analysis of environmental pressures recorded for priority species and priority habitats in Northern Ireland. </t>
  </si>
  <si>
    <t xml:space="preserve">Marine priority species and priority habitats were excluded from the OEP analysis due to the focus on terresrial and freshwater biodiversity, these are listed on the associated worksheets.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</si>
</sst>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20"/>
      <name val="Arial"/>
      <family val="2"/>
    </font>
    <font>
      <sz val="11"/>
      <color rgb="FF006100"/>
      <name val="Calibri"/>
      <family val="2"/>
      <scheme val="minor"/>
    </font>
    <font>
      <sz val="10"/>
      <name val="Arial"/>
      <family val="2"/>
    </font>
    <font>
      <b/>
      <sz val="16"/>
      <name val="Arial"/>
      <family val="2"/>
    </font>
    <font>
      <u/>
      <sz val="11"/>
      <color theme="10"/>
      <name val="Calibri"/>
      <family val="2"/>
      <scheme val="minor"/>
    </font>
    <font>
      <sz val="11"/>
      <color rgb="FF9C5700"/>
      <name val="Calibri"/>
      <family val="2"/>
      <scheme val="minor"/>
    </font>
    <font>
      <sz val="11"/>
      <color theme="1"/>
      <name val="Arial"/>
      <family val="2"/>
    </font>
    <font>
      <b/>
      <sz val="11"/>
      <name val="Arial"/>
      <family val="2"/>
    </font>
    <font>
      <b/>
      <sz val="10"/>
      <name val="Arial"/>
      <family val="2"/>
    </font>
    <font>
      <sz val="11"/>
      <name val="Arial"/>
      <family val="2"/>
    </font>
    <font>
      <sz val="12"/>
      <name val="Arial"/>
      <family val="2"/>
    </font>
    <font>
      <b/>
      <sz val="11"/>
      <color theme="1"/>
      <name val="Arial"/>
      <family val="2"/>
    </font>
    <font>
      <b/>
      <sz val="14"/>
      <color rgb="FF0070C0"/>
      <name val="Arial"/>
      <family val="2"/>
    </font>
    <font>
      <sz val="14"/>
      <color rgb="FF0070C0"/>
      <name val="Arial"/>
      <family val="2"/>
    </font>
    <font>
      <b/>
      <u/>
      <sz val="20"/>
      <color theme="10"/>
      <name val="Arial"/>
      <family val="2"/>
    </font>
  </fonts>
  <fills count="10">
    <fill>
      <patternFill patternType="none"/>
    </fill>
    <fill>
      <patternFill patternType="gray125"/>
    </fill>
    <fill>
      <patternFill patternType="solid">
        <fgColor theme="0" tint="-0.34998626667073579"/>
        <bgColor indexed="64"/>
      </patternFill>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rgb="FFFFEB9C"/>
      </patternFill>
    </fill>
    <fill>
      <patternFill patternType="solid">
        <fgColor rgb="FFF9F9F9"/>
        <bgColor indexed="64"/>
      </patternFill>
    </fill>
    <fill>
      <patternFill patternType="solid">
        <fgColor rgb="FFFFFFFF"/>
        <bgColor indexed="64"/>
      </patternFill>
    </fill>
    <fill>
      <patternFill patternType="solid">
        <fgColor theme="9" tint="0.59999389629810485"/>
        <bgColor indexed="64"/>
      </patternFill>
    </fill>
  </fills>
  <borders count="19">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double">
        <color indexed="64"/>
      </bottom>
      <diagonal/>
    </border>
    <border>
      <left/>
      <right style="medium">
        <color indexed="64"/>
      </right>
      <top style="thin">
        <color indexed="64"/>
      </top>
      <bottom/>
      <diagonal/>
    </border>
    <border>
      <left/>
      <right style="medium">
        <color indexed="64"/>
      </right>
      <top/>
      <bottom style="double">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double">
        <color indexed="64"/>
      </bottom>
      <diagonal/>
    </border>
    <border>
      <left/>
      <right style="thick">
        <color indexed="64"/>
      </right>
      <top/>
      <bottom style="medium">
        <color indexed="64"/>
      </bottom>
      <diagonal/>
    </border>
    <border>
      <left style="medium">
        <color indexed="64"/>
      </left>
      <right style="thick">
        <color indexed="64"/>
      </right>
      <top style="medium">
        <color indexed="64"/>
      </top>
      <bottom style="medium">
        <color indexed="64"/>
      </bottom>
      <diagonal/>
    </border>
  </borders>
  <cellStyleXfs count="4">
    <xf numFmtId="0" fontId="0" fillId="0" borderId="0"/>
    <xf numFmtId="0" fontId="2" fillId="3" borderId="0" applyNumberFormat="0" applyBorder="0" applyAlignment="0" applyProtection="0"/>
    <xf numFmtId="0" fontId="5" fillId="0" borderId="0" applyNumberFormat="0" applyFill="0" applyBorder="0" applyAlignment="0" applyProtection="0"/>
    <xf numFmtId="0" fontId="6" fillId="6" borderId="0" applyNumberFormat="0" applyBorder="0" applyAlignment="0" applyProtection="0"/>
  </cellStyleXfs>
  <cellXfs count="56">
    <xf numFmtId="0" fontId="0" fillId="0" borderId="0" xfId="0"/>
    <xf numFmtId="0" fontId="3" fillId="0" borderId="1" xfId="0" applyFont="1" applyBorder="1" applyAlignment="1">
      <alignment horizontal="center" textRotation="90"/>
    </xf>
    <xf numFmtId="0" fontId="3" fillId="0" borderId="2" xfId="0" applyFont="1" applyBorder="1" applyAlignment="1">
      <alignment horizontal="left" vertical="center"/>
    </xf>
    <xf numFmtId="0" fontId="3" fillId="0" borderId="2" xfId="0" applyFont="1" applyBorder="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7" fillId="0" borderId="0" xfId="0" applyFont="1"/>
    <xf numFmtId="0" fontId="8" fillId="0" borderId="8" xfId="1" applyFont="1" applyFill="1" applyBorder="1" applyAlignment="1">
      <alignment horizontal="center" textRotation="90"/>
    </xf>
    <xf numFmtId="0" fontId="9" fillId="0" borderId="1" xfId="0" applyFont="1" applyBorder="1" applyAlignment="1">
      <alignment horizontal="center" textRotation="90"/>
    </xf>
    <xf numFmtId="0" fontId="10" fillId="0" borderId="0" xfId="0" applyFont="1"/>
    <xf numFmtId="0" fontId="9" fillId="0" borderId="8" xfId="0" applyFont="1" applyBorder="1" applyAlignment="1">
      <alignment horizontal="center" textRotation="90"/>
    </xf>
    <xf numFmtId="0" fontId="9" fillId="0" borderId="8" xfId="0" applyFont="1" applyBorder="1" applyAlignment="1">
      <alignment horizontal="center" textRotation="90" wrapText="1"/>
    </xf>
    <xf numFmtId="0" fontId="9" fillId="0" borderId="0" xfId="0" applyFont="1" applyAlignment="1">
      <alignment horizontal="center" vertical="center"/>
    </xf>
    <xf numFmtId="0" fontId="10" fillId="4" borderId="7" xfId="0" applyFont="1" applyFill="1" applyBorder="1" applyAlignment="1">
      <alignment horizontal="center" vertical="center"/>
    </xf>
    <xf numFmtId="0" fontId="3" fillId="0" borderId="3" xfId="0" applyFont="1" applyBorder="1" applyAlignment="1">
      <alignment horizontal="left" vertical="center"/>
    </xf>
    <xf numFmtId="0" fontId="9" fillId="0" borderId="4" xfId="0" applyFont="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1" fillId="0" borderId="0" xfId="1" applyFont="1" applyFill="1" applyBorder="1"/>
    <xf numFmtId="0" fontId="11" fillId="0" borderId="0" xfId="3" applyFont="1" applyFill="1" applyBorder="1"/>
    <xf numFmtId="0" fontId="11" fillId="0" borderId="0" xfId="0" applyFont="1"/>
    <xf numFmtId="0" fontId="11" fillId="0" borderId="0" xfId="0" applyFont="1" applyAlignment="1">
      <alignment wrapText="1"/>
    </xf>
    <xf numFmtId="0" fontId="11" fillId="9" borderId="0" xfId="0" applyFont="1" applyFill="1" applyAlignment="1">
      <alignment wrapText="1"/>
    </xf>
    <xf numFmtId="0" fontId="11" fillId="8" borderId="0" xfId="0" applyFont="1" applyFill="1" applyAlignment="1">
      <alignment horizontal="left" vertical="top"/>
    </xf>
    <xf numFmtId="0" fontId="11" fillId="0" borderId="0" xfId="0" applyFont="1" applyAlignment="1">
      <alignment vertical="top"/>
    </xf>
    <xf numFmtId="0" fontId="11" fillId="0" borderId="0" xfId="0" applyFont="1" applyAlignment="1">
      <alignment horizontal="left" vertical="top" wrapText="1"/>
    </xf>
    <xf numFmtId="0" fontId="11" fillId="7" borderId="0" xfId="0" applyFont="1" applyFill="1"/>
    <xf numFmtId="0" fontId="9" fillId="0" borderId="0" xfId="0" applyFont="1" applyAlignment="1">
      <alignment horizontal="center" textRotation="90"/>
    </xf>
    <xf numFmtId="0" fontId="8" fillId="0" borderId="0" xfId="0" applyFont="1"/>
    <xf numFmtId="0" fontId="8" fillId="0" borderId="8" xfId="0" applyFont="1" applyBorder="1" applyAlignment="1">
      <alignment horizontal="center" textRotation="90"/>
    </xf>
    <xf numFmtId="0" fontId="12" fillId="0" borderId="0" xfId="0" applyFont="1"/>
    <xf numFmtId="0" fontId="13" fillId="0" borderId="0" xfId="0" applyFont="1"/>
    <xf numFmtId="0" fontId="14" fillId="0" borderId="0" xfId="0" applyFont="1"/>
    <xf numFmtId="0" fontId="3" fillId="9" borderId="0" xfId="0" applyFont="1" applyFill="1" applyAlignment="1">
      <alignment horizontal="left" vertical="center" wrapText="1"/>
    </xf>
    <xf numFmtId="0" fontId="3" fillId="9" borderId="4" xfId="0" applyFont="1" applyFill="1" applyBorder="1" applyAlignment="1">
      <alignment horizontal="left" vertical="center" wrapText="1"/>
    </xf>
    <xf numFmtId="0" fontId="10" fillId="4" borderId="0" xfId="0" applyFont="1" applyFill="1"/>
    <xf numFmtId="0" fontId="10" fillId="4" borderId="15" xfId="0" applyFont="1" applyFill="1" applyBorder="1" applyAlignment="1">
      <alignment horizontal="center"/>
    </xf>
    <xf numFmtId="0" fontId="10" fillId="4" borderId="17" xfId="0" applyFont="1" applyFill="1" applyBorder="1" applyAlignment="1">
      <alignment horizontal="center"/>
    </xf>
    <xf numFmtId="0" fontId="10" fillId="4" borderId="18" xfId="0" applyFont="1" applyFill="1" applyBorder="1" applyAlignment="1">
      <alignment horizontal="center"/>
    </xf>
    <xf numFmtId="0" fontId="15" fillId="4" borderId="12"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0" fillId="4" borderId="9" xfId="0" applyFont="1" applyFill="1" applyBorder="1" applyAlignment="1">
      <alignment horizontal="center" textRotation="90"/>
    </xf>
    <xf numFmtId="0" fontId="10" fillId="4" borderId="7" xfId="0" applyFont="1" applyFill="1" applyBorder="1" applyAlignment="1">
      <alignment horizontal="center" textRotation="90"/>
    </xf>
    <xf numFmtId="0" fontId="10" fillId="4" borderId="10" xfId="0" applyFont="1" applyFill="1" applyBorder="1" applyAlignment="1">
      <alignment horizontal="center" textRotation="90"/>
    </xf>
    <xf numFmtId="0" fontId="10" fillId="4" borderId="14" xfId="0" applyFont="1" applyFill="1" applyBorder="1" applyAlignment="1">
      <alignment horizontal="center" textRotation="90"/>
    </xf>
    <xf numFmtId="0" fontId="10" fillId="4" borderId="15" xfId="0" applyFont="1" applyFill="1" applyBorder="1" applyAlignment="1">
      <alignment horizontal="center" textRotation="90"/>
    </xf>
    <xf numFmtId="0" fontId="10" fillId="4" borderId="16" xfId="0" applyFont="1" applyFill="1" applyBorder="1" applyAlignment="1">
      <alignment horizontal="center" textRotation="90"/>
    </xf>
    <xf numFmtId="0" fontId="4" fillId="2" borderId="1" xfId="0" applyFont="1" applyFill="1" applyBorder="1" applyAlignment="1">
      <alignment horizontal="center" vertical="center" textRotation="255" wrapText="1"/>
    </xf>
    <xf numFmtId="0" fontId="4" fillId="2" borderId="0" xfId="0" applyFont="1" applyFill="1" applyAlignment="1">
      <alignment horizontal="center" vertical="center" textRotation="255" wrapText="1"/>
    </xf>
    <xf numFmtId="0" fontId="4" fillId="2" borderId="4" xfId="0" applyFont="1" applyFill="1" applyBorder="1" applyAlignment="1">
      <alignment horizontal="center" vertical="center" textRotation="255" wrapText="1"/>
    </xf>
    <xf numFmtId="0" fontId="1" fillId="5" borderId="11"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8" xfId="0" applyFont="1" applyFill="1" applyBorder="1" applyAlignment="1">
      <alignment horizontal="center" vertical="center" wrapText="1"/>
    </xf>
  </cellXfs>
  <cellStyles count="4">
    <cellStyle name="Good" xfId="1" builtinId="26"/>
    <cellStyle name="Hyperlink" xfId="2" builtinId="8"/>
    <cellStyle name="Neutral" xfId="3" builtinId="28"/>
    <cellStyle name="Normal" xfId="0" builtinId="0"/>
  </cellStyles>
  <dxfs count="14">
    <dxf>
      <font>
        <color rgb="FF9C0006"/>
      </font>
      <fill>
        <patternFill>
          <bgColor rgb="FFFFC7CE"/>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strike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434EFFB-8495-40CF-98CC-7246A245166E}" name="Table2" displayName="Table2" ref="A1:F115" totalsRowShown="0" headerRowDxfId="13" dataDxfId="12">
  <tableColumns count="6">
    <tableColumn id="1" xr3:uid="{61043239-7B35-4825-B1DD-09CC1190320B}" name="Broad habitat" dataDxfId="11"/>
    <tableColumn id="2" xr3:uid="{76583F89-0963-4CB7-AB17-433774C6F568}" name="NBN Taxon Group" dataDxfId="10"/>
    <tableColumn id="3" xr3:uid="{ABAF8321-3A46-4170-89D0-EFB5E5CDCF59}" name="Common Species Group" dataDxfId="9"/>
    <tableColumn id="4" xr3:uid="{BEC45A9E-3E62-4711-8076-EC828AB820AC}" name="Taxon Version Key" dataDxfId="8"/>
    <tableColumn id="5" xr3:uid="{55B3D123-F0DE-4BF2-98AA-F16FFF9C95BE}" name="Scientific Name" dataDxfId="7"/>
    <tableColumn id="6" xr3:uid="{83F2315C-3184-4E02-A55F-38CA5C6881F3}" name="Common Name" dataDxfId="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8EB3FF-C4D2-4403-ADB1-E69E6E14CF10}" name="Table24" displayName="Table24" ref="A1:A115" totalsRowShown="0" headerRowDxfId="5" dataDxfId="4">
  <tableColumns count="1">
    <tableColumn id="1" xr3:uid="{8ABFAA4F-309B-4FCA-B6FC-CDCCFF2FCDC8}" name="Habitat" dataDxfId="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www.daera-ni.gov.uk/publications/habitat-guide-parkland-and-wood-pasture" TargetMode="External"/><Relationship Id="rId18" Type="http://schemas.openxmlformats.org/officeDocument/2006/relationships/hyperlink" Target="https://www.daera-ni.gov.uk/publications/habitat-guide-lowland-dry-acid-grassland" TargetMode="External"/><Relationship Id="rId26" Type="http://schemas.openxmlformats.org/officeDocument/2006/relationships/hyperlink" Target="https://data.jncc.gov.uk/data/dec49c52-a86c-4483-90f2-f43957e560bb/UKBAP-BAPHabitats-39-OligDysLakes.pdf" TargetMode="External"/><Relationship Id="rId3" Type="http://schemas.openxmlformats.org/officeDocument/2006/relationships/hyperlink" Target="https://www.daera-ni.gov.uk/publications/habitat-guide-coastal-and-floodplain-grazing-marsh" TargetMode="External"/><Relationship Id="rId21" Type="http://schemas.openxmlformats.org/officeDocument/2006/relationships/hyperlink" Target="https://data.jncc.gov.uk/data/4b9e595b-c337-48c7-9880-b1611d02acbb/UKBAP-BAPHabitats-10-CoastVegShingle.pdf" TargetMode="External"/><Relationship Id="rId34" Type="http://schemas.openxmlformats.org/officeDocument/2006/relationships/hyperlink" Target="https://data.jncc.gov.uk/data/2728792c-c8c6-4b8c-9ccd-a908cb0f1432/UKBAP-PriorityHabitatDescriptions-Rev-2011.pdf" TargetMode="External"/><Relationship Id="rId7" Type="http://schemas.openxmlformats.org/officeDocument/2006/relationships/hyperlink" Target="https://www.daera-ni.gov.uk/publications/habitat-guide-lowland-meadow" TargetMode="External"/><Relationship Id="rId12" Type="http://schemas.openxmlformats.org/officeDocument/2006/relationships/hyperlink" Target="https://www.daera-ni.gov.uk/publications/habitat-guide-oakwood" TargetMode="External"/><Relationship Id="rId17" Type="http://schemas.openxmlformats.org/officeDocument/2006/relationships/hyperlink" Target="https://www.daera-ni.gov.uk/publications/habitat-guide-limestone-pavement" TargetMode="External"/><Relationship Id="rId25" Type="http://schemas.openxmlformats.org/officeDocument/2006/relationships/hyperlink" Target="https://data.jncc.gov.uk/data/dec49c52-a86c-4483-90f2-f43957e560bb/UKBAP-BAPHabitats-35-MesotrophicLakes.pdf" TargetMode="External"/><Relationship Id="rId33" Type="http://schemas.openxmlformats.org/officeDocument/2006/relationships/hyperlink" Target="https://www.daera-ni.gov.uk/publications/northern-ireland-habitat-action-plan-marl-lakes" TargetMode="External"/><Relationship Id="rId2" Type="http://schemas.openxmlformats.org/officeDocument/2006/relationships/hyperlink" Target="https://www.daera-ni.gov.uk/publications/habitat-guide-calcareous-grassland" TargetMode="External"/><Relationship Id="rId16" Type="http://schemas.openxmlformats.org/officeDocument/2006/relationships/hyperlink" Target="https://www.daera-ni.gov.uk/publications/habitat-guide-wet-woodland" TargetMode="External"/><Relationship Id="rId20" Type="http://schemas.openxmlformats.org/officeDocument/2006/relationships/hyperlink" Target="https://data.jncc.gov.uk/data/529a621b-e1a6-4283-ba82-408744d079b4/UKBAP-BAPHabitats-02-ArableFieldMargins.pdf" TargetMode="External"/><Relationship Id="rId29" Type="http://schemas.openxmlformats.org/officeDocument/2006/relationships/hyperlink" Target="https://data.jncc.gov.uk/data/01d6ab5b-6805-4c4c-8d84-16bfebe95d31/UKBAP-BAPHabitats-45-Rivers-2011.pdf" TargetMode="External"/><Relationship Id="rId1" Type="http://schemas.openxmlformats.org/officeDocument/2006/relationships/hyperlink" Target="https://www.daera-ni.gov.uk/publications/habitat-guide-blanket-bog" TargetMode="External"/><Relationship Id="rId6" Type="http://schemas.openxmlformats.org/officeDocument/2006/relationships/hyperlink" Target="https://www.daera-ni.gov.uk/publications/habitat-guide-lowland-heathland" TargetMode="External"/><Relationship Id="rId11" Type="http://schemas.openxmlformats.org/officeDocument/2006/relationships/hyperlink" Target="https://www.daera-ni.gov.uk/publications/habitat-guide-montane-heath" TargetMode="External"/><Relationship Id="rId24" Type="http://schemas.openxmlformats.org/officeDocument/2006/relationships/hyperlink" Target="https://data.jncc.gov.uk/data/a81bf2a7-b637-4497-a8be-03bd50d4290d/UKBAP-BAPHabitats-19-InlandRockOutcrop.pdf" TargetMode="External"/><Relationship Id="rId32" Type="http://schemas.openxmlformats.org/officeDocument/2006/relationships/hyperlink" Target="https://data.jncc.gov.uk/data/a81bf2a7-b637-4497-a8be-03bd50d4290d/UKBAP-BAPHabitats-40-OMH-2010.pdf" TargetMode="External"/><Relationship Id="rId5" Type="http://schemas.openxmlformats.org/officeDocument/2006/relationships/hyperlink" Target="https://www.daera-ni.gov.uk/publications/habitat-guide-fens" TargetMode="External"/><Relationship Id="rId15" Type="http://schemas.openxmlformats.org/officeDocument/2006/relationships/hyperlink" Target="https://www.daera-ni.gov.uk/publications/habitat-guide-upland-heathland" TargetMode="External"/><Relationship Id="rId23" Type="http://schemas.openxmlformats.org/officeDocument/2006/relationships/hyperlink" Target="https://data.jncc.gov.uk/data/ca179c55-3e9d-4e95-abd9-4edb2347c3b6/UKBAP-BAPHabitats-17-Hedgerows.pdf" TargetMode="External"/><Relationship Id="rId28" Type="http://schemas.openxmlformats.org/officeDocument/2006/relationships/hyperlink" Target="https://data.jncc.gov.uk/data/dec49c52-a86c-4483-90f2-f43957e560bb/UKBAP-BAPHabitats-42-Ponds.pdf" TargetMode="External"/><Relationship Id="rId10" Type="http://schemas.openxmlformats.org/officeDocument/2006/relationships/hyperlink" Target="https://www.daera-ni.gov.uk/publications/habitat-guide-mixed-ashwood" TargetMode="External"/><Relationship Id="rId19" Type="http://schemas.openxmlformats.org/officeDocument/2006/relationships/hyperlink" Target="https://www.daera-ni.gov.uk/publications/habitat-guide-purple-moor-grass-and-rush-pasture" TargetMode="External"/><Relationship Id="rId31" Type="http://schemas.openxmlformats.org/officeDocument/2006/relationships/hyperlink" Target="https://data.jncc.gov.uk/data/6fe22f18-fff7-4974-b333-03b0ad819b88/UKBAP-BAPHabitats-59-UplandFlushesFensSwamps.pdf" TargetMode="External"/><Relationship Id="rId4" Type="http://schemas.openxmlformats.org/officeDocument/2006/relationships/hyperlink" Target="https://www.daera-ni.gov.uk/publications/habitat-guide-coastal-sand-dunes" TargetMode="External"/><Relationship Id="rId9" Type="http://schemas.openxmlformats.org/officeDocument/2006/relationships/hyperlink" Target="https://www.daera-ni.gov.uk/publications/habitat-guide-maritime-cliff-and-slope" TargetMode="External"/><Relationship Id="rId14" Type="http://schemas.openxmlformats.org/officeDocument/2006/relationships/hyperlink" Target="https://www.daera-ni.gov.uk/publications/habitat-guide-reedbed" TargetMode="External"/><Relationship Id="rId22" Type="http://schemas.openxmlformats.org/officeDocument/2006/relationships/hyperlink" Target="https://data.jncc.gov.uk/data/dec49c52-a86c-4483-90f2-f43957e560bb/UKBAP-BAPHabitats-14-EutrophicStandingWaters.pdf" TargetMode="External"/><Relationship Id="rId27" Type="http://schemas.openxmlformats.org/officeDocument/2006/relationships/hyperlink" Target="https://data.jncc.gov.uk/data/6e4e3ed1-117d-423c-a57d-785c8855f28c/UKBAP-BAPHabitats-41-PeatClayExpo.pdf" TargetMode="External"/><Relationship Id="rId30" Type="http://schemas.openxmlformats.org/officeDocument/2006/relationships/hyperlink" Target="https://data.jncc.gov.uk/data/2829ce47-1ca5-41e7-bc1a-871c1cc0b3ae/UKBAP-BAPHabitats-56-TraditionalOrchards.pdf" TargetMode="External"/><Relationship Id="rId35" Type="http://schemas.openxmlformats.org/officeDocument/2006/relationships/hyperlink" Target="https://www.ipbes.net/models-drivers-biodiversity-ecosystem-change" TargetMode="External"/><Relationship Id="rId8" Type="http://schemas.openxmlformats.org/officeDocument/2006/relationships/hyperlink" Target="https://www.daera-ni.gov.uk/publications/habitat-guide-lowland-raised-bog"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A3364-A604-41B5-BCCE-C1D664116248}">
  <dimension ref="A1:E39"/>
  <sheetViews>
    <sheetView showGridLines="0" zoomScale="80" zoomScaleNormal="80" workbookViewId="0"/>
  </sheetViews>
  <sheetFormatPr defaultColWidth="8.77734375" defaultRowHeight="17.399999999999999"/>
  <cols>
    <col min="1" max="1" width="8.77734375" style="34"/>
    <col min="2" max="2" width="8.77734375" style="32"/>
    <col min="3" max="16384" width="8.77734375" style="8"/>
  </cols>
  <sheetData>
    <row r="1" spans="1:5">
      <c r="A1" s="33" t="s">
        <v>1406</v>
      </c>
    </row>
    <row r="3" spans="1:5">
      <c r="B3" s="32" t="s">
        <v>1421</v>
      </c>
    </row>
    <row r="5" spans="1:5">
      <c r="B5" s="32" t="s">
        <v>1420</v>
      </c>
    </row>
    <row r="8" spans="1:5">
      <c r="A8" s="33" t="s">
        <v>1407</v>
      </c>
    </row>
    <row r="10" spans="1:5">
      <c r="B10" s="32" t="s">
        <v>1415</v>
      </c>
    </row>
    <row r="12" spans="1:5">
      <c r="C12" s="8" t="s">
        <v>1417</v>
      </c>
    </row>
    <row r="14" spans="1:5">
      <c r="D14" s="8" t="s">
        <v>1418</v>
      </c>
    </row>
    <row r="16" spans="1:5">
      <c r="E16" s="8" t="s">
        <v>1408</v>
      </c>
    </row>
    <row r="18" spans="1:5">
      <c r="E18" s="8" t="s">
        <v>1409</v>
      </c>
    </row>
    <row r="20" spans="1:5">
      <c r="E20" s="8" t="s">
        <v>1410</v>
      </c>
    </row>
    <row r="22" spans="1:5">
      <c r="E22" s="8" t="s">
        <v>1411</v>
      </c>
    </row>
    <row r="24" spans="1:5">
      <c r="E24" s="8" t="s">
        <v>1412</v>
      </c>
    </row>
    <row r="28" spans="1:5">
      <c r="B28" s="32" t="s">
        <v>1416</v>
      </c>
    </row>
    <row r="30" spans="1:5">
      <c r="A30" s="33"/>
      <c r="C30" s="8" t="s">
        <v>1419</v>
      </c>
    </row>
    <row r="32" spans="1:5">
      <c r="D32" s="8" t="s">
        <v>1418</v>
      </c>
    </row>
    <row r="34" spans="1:5">
      <c r="E34" s="8" t="s">
        <v>0</v>
      </c>
    </row>
    <row r="37" spans="1:5">
      <c r="A37" s="33" t="s">
        <v>1413</v>
      </c>
    </row>
    <row r="39" spans="1:5">
      <c r="B39" s="32" t="s">
        <v>1422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A1E85-74A3-4DB2-9AB8-32E76AF02BAE}">
  <dimension ref="A1:SX37"/>
  <sheetViews>
    <sheetView tabSelected="1" zoomScale="70" zoomScaleNormal="70" workbookViewId="0">
      <selection activeCell="S2" sqref="S2"/>
    </sheetView>
  </sheetViews>
  <sheetFormatPr defaultColWidth="8.77734375" defaultRowHeight="13.8"/>
  <cols>
    <col min="1" max="1" width="36" style="11" customWidth="1"/>
    <col min="2" max="2" width="48" style="11" customWidth="1"/>
    <col min="3" max="3" width="7.77734375" style="11" customWidth="1"/>
    <col min="4" max="341" width="5.5546875" style="11" bestFit="1" customWidth="1"/>
    <col min="342" max="342" width="5.77734375" style="11" bestFit="1" customWidth="1"/>
    <col min="343" max="345" width="5.5546875" style="11" bestFit="1" customWidth="1"/>
    <col min="346" max="348" width="5.77734375" style="11" bestFit="1" customWidth="1"/>
    <col min="349" max="349" width="5.5546875" style="11" bestFit="1" customWidth="1"/>
    <col min="350" max="351" width="5.77734375" style="11" bestFit="1" customWidth="1"/>
    <col min="352" max="352" width="5.5546875" style="11" bestFit="1" customWidth="1"/>
    <col min="353" max="353" width="5.77734375" style="11" bestFit="1" customWidth="1"/>
    <col min="354" max="355" width="5.5546875" style="11" bestFit="1" customWidth="1"/>
    <col min="356" max="356" width="5.77734375" style="11" bestFit="1" customWidth="1"/>
    <col min="357" max="361" width="5.5546875" style="11" bestFit="1" customWidth="1"/>
    <col min="362" max="362" width="5.77734375" style="11" bestFit="1" customWidth="1"/>
    <col min="363" max="366" width="5.5546875" style="11" bestFit="1" customWidth="1"/>
    <col min="367" max="367" width="5.77734375" style="11" bestFit="1" customWidth="1"/>
    <col min="368" max="369" width="5.5546875" style="11" bestFit="1" customWidth="1"/>
    <col min="370" max="370" width="5.77734375" style="11" bestFit="1" customWidth="1"/>
    <col min="371" max="374" width="5.5546875" style="11" bestFit="1" customWidth="1"/>
    <col min="375" max="375" width="5.77734375" style="11" bestFit="1" customWidth="1"/>
    <col min="376" max="385" width="5.5546875" style="11" bestFit="1" customWidth="1"/>
    <col min="386" max="386" width="5.77734375" style="11" bestFit="1" customWidth="1"/>
    <col min="387" max="388" width="5.5546875" style="11" bestFit="1" customWidth="1"/>
    <col min="389" max="389" width="5.77734375" style="11" bestFit="1" customWidth="1"/>
    <col min="390" max="391" width="5.5546875" style="11" bestFit="1" customWidth="1"/>
    <col min="392" max="392" width="5.77734375" style="11" bestFit="1" customWidth="1"/>
    <col min="393" max="393" width="5.5546875" style="11" bestFit="1" customWidth="1"/>
    <col min="394" max="394" width="5.77734375" style="11" bestFit="1" customWidth="1"/>
    <col min="395" max="406" width="5.5546875" style="11" bestFit="1" customWidth="1"/>
    <col min="407" max="407" width="5.77734375" style="11" bestFit="1" customWidth="1"/>
    <col min="408" max="410" width="5.5546875" style="11" bestFit="1" customWidth="1"/>
    <col min="411" max="411" width="5.77734375" style="11" bestFit="1" customWidth="1"/>
    <col min="412" max="413" width="5.5546875" style="11" bestFit="1" customWidth="1"/>
    <col min="414" max="414" width="5.77734375" style="11" bestFit="1" customWidth="1"/>
    <col min="415" max="415" width="5.5546875" style="11" bestFit="1" customWidth="1"/>
    <col min="416" max="416" width="5.77734375" style="11" bestFit="1" customWidth="1"/>
    <col min="417" max="418" width="5.5546875" style="11" bestFit="1" customWidth="1"/>
    <col min="419" max="419" width="5.77734375" style="11" bestFit="1" customWidth="1"/>
    <col min="420" max="422" width="5.5546875" style="11" bestFit="1" customWidth="1"/>
    <col min="423" max="424" width="5.77734375" style="11" bestFit="1" customWidth="1"/>
    <col min="425" max="439" width="5.5546875" style="11" bestFit="1" customWidth="1"/>
    <col min="440" max="440" width="6" style="11" bestFit="1" customWidth="1"/>
    <col min="441" max="481" width="5.5546875" style="11" bestFit="1" customWidth="1"/>
    <col min="482" max="483" width="8.77734375" style="11"/>
    <col min="484" max="517" width="6" style="11" bestFit="1" customWidth="1"/>
    <col min="518" max="16384" width="8.77734375" style="11"/>
  </cols>
  <sheetData>
    <row r="1" spans="1:518" ht="154.94999999999999" customHeight="1">
      <c r="A1" s="41" t="s">
        <v>1</v>
      </c>
      <c r="B1" s="53" t="s">
        <v>2</v>
      </c>
      <c r="C1" s="50" t="s">
        <v>3</v>
      </c>
      <c r="D1" s="1" t="s">
        <v>4</v>
      </c>
      <c r="E1" s="1" t="s">
        <v>4</v>
      </c>
      <c r="F1" s="1" t="s">
        <v>4</v>
      </c>
      <c r="G1" s="1" t="s">
        <v>4</v>
      </c>
      <c r="H1" s="1" t="s">
        <v>4</v>
      </c>
      <c r="I1" s="1" t="s">
        <v>4</v>
      </c>
      <c r="J1" s="1" t="s">
        <v>4</v>
      </c>
      <c r="K1" s="1" t="s">
        <v>4</v>
      </c>
      <c r="L1" s="1" t="s">
        <v>4</v>
      </c>
      <c r="M1" s="1" t="s">
        <v>4</v>
      </c>
      <c r="N1" s="1" t="s">
        <v>4</v>
      </c>
      <c r="O1" s="1" t="s">
        <v>4</v>
      </c>
      <c r="P1" s="1" t="s">
        <v>4</v>
      </c>
      <c r="Q1" s="1" t="s">
        <v>4</v>
      </c>
      <c r="R1" s="1" t="s">
        <v>4</v>
      </c>
      <c r="S1" s="1" t="s">
        <v>4</v>
      </c>
      <c r="T1" s="1" t="s">
        <v>4</v>
      </c>
      <c r="U1" s="1" t="s">
        <v>4</v>
      </c>
      <c r="V1" s="1" t="s">
        <v>4</v>
      </c>
      <c r="W1" s="1" t="s">
        <v>4</v>
      </c>
      <c r="X1" s="1" t="s">
        <v>4</v>
      </c>
      <c r="Y1" s="1" t="s">
        <v>4</v>
      </c>
      <c r="Z1" s="1" t="s">
        <v>4</v>
      </c>
      <c r="AA1" s="1" t="s">
        <v>4</v>
      </c>
      <c r="AB1" s="1" t="s">
        <v>4</v>
      </c>
      <c r="AC1" s="1" t="s">
        <v>4</v>
      </c>
      <c r="AD1" s="1" t="s">
        <v>4</v>
      </c>
      <c r="AE1" s="1" t="s">
        <v>4</v>
      </c>
      <c r="AF1" s="1" t="s">
        <v>4</v>
      </c>
      <c r="AG1" s="1" t="s">
        <v>4</v>
      </c>
      <c r="AH1" s="1" t="s">
        <v>4</v>
      </c>
      <c r="AI1" s="1" t="s">
        <v>4</v>
      </c>
      <c r="AJ1" s="1" t="s">
        <v>4</v>
      </c>
      <c r="AK1" s="1" t="s">
        <v>4</v>
      </c>
      <c r="AL1" s="1" t="s">
        <v>4</v>
      </c>
      <c r="AM1" s="1" t="s">
        <v>4</v>
      </c>
      <c r="AN1" s="1" t="s">
        <v>4</v>
      </c>
      <c r="AO1" s="1" t="s">
        <v>4</v>
      </c>
      <c r="AP1" s="1" t="s">
        <v>4</v>
      </c>
      <c r="AQ1" s="1" t="s">
        <v>4</v>
      </c>
      <c r="AR1" s="1" t="s">
        <v>4</v>
      </c>
      <c r="AS1" s="1" t="s">
        <v>4</v>
      </c>
      <c r="AT1" s="1" t="s">
        <v>4</v>
      </c>
      <c r="AU1" s="1" t="s">
        <v>4</v>
      </c>
      <c r="AV1" s="1" t="s">
        <v>4</v>
      </c>
      <c r="AW1" s="1" t="s">
        <v>4</v>
      </c>
      <c r="AX1" s="1" t="s">
        <v>4</v>
      </c>
      <c r="AY1" s="1" t="s">
        <v>4</v>
      </c>
      <c r="AZ1" s="1" t="s">
        <v>4</v>
      </c>
      <c r="BA1" s="1" t="s">
        <v>4</v>
      </c>
      <c r="BB1" s="1" t="s">
        <v>4</v>
      </c>
      <c r="BC1" s="1" t="s">
        <v>4</v>
      </c>
      <c r="BD1" s="1" t="s">
        <v>4</v>
      </c>
      <c r="BE1" s="1" t="s">
        <v>4</v>
      </c>
      <c r="BF1" s="1" t="s">
        <v>4</v>
      </c>
      <c r="BG1" s="1" t="s">
        <v>4</v>
      </c>
      <c r="BH1" s="1" t="s">
        <v>4</v>
      </c>
      <c r="BI1" s="1" t="s">
        <v>4</v>
      </c>
      <c r="BJ1" s="1" t="s">
        <v>4</v>
      </c>
      <c r="BK1" s="1" t="s">
        <v>4</v>
      </c>
      <c r="BL1" s="1" t="s">
        <v>4</v>
      </c>
      <c r="BM1" s="1" t="s">
        <v>4</v>
      </c>
      <c r="BN1" s="1" t="s">
        <v>4</v>
      </c>
      <c r="BO1" s="1" t="s">
        <v>4</v>
      </c>
      <c r="BP1" s="1" t="s">
        <v>4</v>
      </c>
      <c r="BQ1" s="1" t="s">
        <v>4</v>
      </c>
      <c r="BR1" s="1" t="s">
        <v>4</v>
      </c>
      <c r="BS1" s="1" t="s">
        <v>4</v>
      </c>
      <c r="BT1" s="1" t="s">
        <v>4</v>
      </c>
      <c r="BU1" s="1" t="s">
        <v>4</v>
      </c>
      <c r="BV1" s="1" t="s">
        <v>4</v>
      </c>
      <c r="BW1" s="1" t="s">
        <v>4</v>
      </c>
      <c r="BX1" s="1" t="s">
        <v>4</v>
      </c>
      <c r="BY1" s="1" t="s">
        <v>4</v>
      </c>
      <c r="BZ1" s="1" t="s">
        <v>4</v>
      </c>
      <c r="CA1" s="1" t="s">
        <v>4</v>
      </c>
      <c r="CB1" s="1" t="s">
        <v>4</v>
      </c>
      <c r="CC1" s="1" t="s">
        <v>4</v>
      </c>
      <c r="CD1" s="1" t="s">
        <v>4</v>
      </c>
      <c r="CE1" s="1" t="s">
        <v>4</v>
      </c>
      <c r="CF1" s="1" t="s">
        <v>4</v>
      </c>
      <c r="CG1" s="1" t="s">
        <v>4</v>
      </c>
      <c r="CH1" s="1" t="s">
        <v>4</v>
      </c>
      <c r="CI1" s="1" t="s">
        <v>4</v>
      </c>
      <c r="CJ1" s="1" t="s">
        <v>4</v>
      </c>
      <c r="CK1" s="1" t="s">
        <v>4</v>
      </c>
      <c r="CL1" s="1" t="s">
        <v>4</v>
      </c>
      <c r="CM1" s="1" t="s">
        <v>4</v>
      </c>
      <c r="CN1" s="1" t="s">
        <v>4</v>
      </c>
      <c r="CO1" s="1" t="s">
        <v>4</v>
      </c>
      <c r="CP1" s="1" t="s">
        <v>4</v>
      </c>
      <c r="CQ1" s="1" t="s">
        <v>4</v>
      </c>
      <c r="CR1" s="1" t="s">
        <v>4</v>
      </c>
      <c r="CS1" s="1" t="s">
        <v>4</v>
      </c>
      <c r="CT1" s="1" t="s">
        <v>4</v>
      </c>
      <c r="CU1" s="1" t="s">
        <v>4</v>
      </c>
      <c r="CV1" s="1" t="s">
        <v>4</v>
      </c>
      <c r="CW1" s="1" t="s">
        <v>4</v>
      </c>
      <c r="CX1" s="1" t="s">
        <v>4</v>
      </c>
      <c r="CY1" s="1" t="s">
        <v>4</v>
      </c>
      <c r="CZ1" s="1" t="s">
        <v>4</v>
      </c>
      <c r="DA1" s="1" t="s">
        <v>4</v>
      </c>
      <c r="DB1" s="1" t="s">
        <v>4</v>
      </c>
      <c r="DC1" s="1" t="s">
        <v>4</v>
      </c>
      <c r="DD1" s="1" t="s">
        <v>4</v>
      </c>
      <c r="DE1" s="1" t="s">
        <v>4</v>
      </c>
      <c r="DF1" s="1" t="s">
        <v>4</v>
      </c>
      <c r="DG1" s="1" t="s">
        <v>5</v>
      </c>
      <c r="DH1" s="1" t="s">
        <v>6</v>
      </c>
      <c r="DI1" s="1" t="s">
        <v>6</v>
      </c>
      <c r="DJ1" s="1" t="s">
        <v>6</v>
      </c>
      <c r="DK1" s="1" t="s">
        <v>7</v>
      </c>
      <c r="DL1" s="1" t="s">
        <v>8</v>
      </c>
      <c r="DM1" s="1" t="s">
        <v>9</v>
      </c>
      <c r="DN1" s="1" t="s">
        <v>9</v>
      </c>
      <c r="DO1" s="1" t="s">
        <v>9</v>
      </c>
      <c r="DP1" s="1" t="s">
        <v>9</v>
      </c>
      <c r="DQ1" s="1" t="s">
        <v>9</v>
      </c>
      <c r="DR1" s="1" t="s">
        <v>9</v>
      </c>
      <c r="DS1" s="1" t="s">
        <v>9</v>
      </c>
      <c r="DT1" s="1" t="s">
        <v>10</v>
      </c>
      <c r="DU1" s="1" t="s">
        <v>10</v>
      </c>
      <c r="DV1" s="1" t="s">
        <v>11</v>
      </c>
      <c r="DW1" s="1" t="s">
        <v>11</v>
      </c>
      <c r="DX1" s="1" t="s">
        <v>11</v>
      </c>
      <c r="DY1" s="1" t="s">
        <v>11</v>
      </c>
      <c r="DZ1" s="1" t="s">
        <v>11</v>
      </c>
      <c r="EA1" s="1" t="s">
        <v>11</v>
      </c>
      <c r="EB1" s="1" t="s">
        <v>11</v>
      </c>
      <c r="EC1" s="1" t="s">
        <v>11</v>
      </c>
      <c r="ED1" s="1" t="s">
        <v>11</v>
      </c>
      <c r="EE1" s="1" t="s">
        <v>11</v>
      </c>
      <c r="EF1" s="1" t="s">
        <v>11</v>
      </c>
      <c r="EG1" s="1" t="s">
        <v>11</v>
      </c>
      <c r="EH1" s="1" t="s">
        <v>12</v>
      </c>
      <c r="EI1" s="1" t="s">
        <v>13</v>
      </c>
      <c r="EJ1" s="1" t="s">
        <v>13</v>
      </c>
      <c r="EK1" s="1" t="s">
        <v>13</v>
      </c>
      <c r="EL1" s="1" t="s">
        <v>13</v>
      </c>
      <c r="EM1" s="1" t="s">
        <v>13</v>
      </c>
      <c r="EN1" s="1" t="s">
        <v>14</v>
      </c>
      <c r="EO1" s="1" t="s">
        <v>14</v>
      </c>
      <c r="EP1" s="1" t="s">
        <v>14</v>
      </c>
      <c r="EQ1" s="1" t="s">
        <v>14</v>
      </c>
      <c r="ER1" s="1" t="s">
        <v>14</v>
      </c>
      <c r="ES1" s="1" t="s">
        <v>14</v>
      </c>
      <c r="ET1" s="1" t="s">
        <v>14</v>
      </c>
      <c r="EU1" s="1" t="s">
        <v>14</v>
      </c>
      <c r="EV1" s="1" t="s">
        <v>14</v>
      </c>
      <c r="EW1" s="1" t="s">
        <v>14</v>
      </c>
      <c r="EX1" s="1" t="s">
        <v>14</v>
      </c>
      <c r="EY1" s="1" t="s">
        <v>14</v>
      </c>
      <c r="EZ1" s="1" t="s">
        <v>14</v>
      </c>
      <c r="FA1" s="1" t="s">
        <v>14</v>
      </c>
      <c r="FB1" s="1" t="s">
        <v>14</v>
      </c>
      <c r="FC1" s="1" t="s">
        <v>14</v>
      </c>
      <c r="FD1" s="1" t="s">
        <v>14</v>
      </c>
      <c r="FE1" s="1" t="s">
        <v>14</v>
      </c>
      <c r="FF1" s="1" t="s">
        <v>14</v>
      </c>
      <c r="FG1" s="1" t="s">
        <v>14</v>
      </c>
      <c r="FH1" s="1" t="s">
        <v>14</v>
      </c>
      <c r="FI1" s="1" t="s">
        <v>14</v>
      </c>
      <c r="FJ1" s="1" t="s">
        <v>14</v>
      </c>
      <c r="FK1" s="1" t="s">
        <v>14</v>
      </c>
      <c r="FL1" s="1" t="s">
        <v>14</v>
      </c>
      <c r="FM1" s="1" t="s">
        <v>14</v>
      </c>
      <c r="FN1" s="1" t="s">
        <v>14</v>
      </c>
      <c r="FO1" s="1" t="s">
        <v>14</v>
      </c>
      <c r="FP1" s="1" t="s">
        <v>14</v>
      </c>
      <c r="FQ1" s="1" t="s">
        <v>14</v>
      </c>
      <c r="FR1" s="1" t="s">
        <v>14</v>
      </c>
      <c r="FS1" s="1" t="s">
        <v>15</v>
      </c>
      <c r="FT1" s="1" t="s">
        <v>15</v>
      </c>
      <c r="FU1" s="1" t="s">
        <v>15</v>
      </c>
      <c r="FV1" s="1" t="s">
        <v>15</v>
      </c>
      <c r="FW1" s="1" t="s">
        <v>15</v>
      </c>
      <c r="FX1" s="1" t="s">
        <v>15</v>
      </c>
      <c r="FY1" s="1" t="s">
        <v>15</v>
      </c>
      <c r="FZ1" s="1" t="s">
        <v>15</v>
      </c>
      <c r="GA1" s="1" t="s">
        <v>15</v>
      </c>
      <c r="GB1" s="1" t="s">
        <v>15</v>
      </c>
      <c r="GC1" s="1" t="s">
        <v>15</v>
      </c>
      <c r="GD1" s="1" t="s">
        <v>15</v>
      </c>
      <c r="GE1" s="1" t="s">
        <v>15</v>
      </c>
      <c r="GF1" s="1" t="s">
        <v>15</v>
      </c>
      <c r="GG1" s="1" t="s">
        <v>16</v>
      </c>
      <c r="GH1" s="1" t="s">
        <v>16</v>
      </c>
      <c r="GI1" s="1" t="s">
        <v>17</v>
      </c>
      <c r="GJ1" s="1" t="s">
        <v>17</v>
      </c>
      <c r="GK1" s="1" t="s">
        <v>17</v>
      </c>
      <c r="GL1" s="1" t="s">
        <v>17</v>
      </c>
      <c r="GM1" s="1" t="s">
        <v>17</v>
      </c>
      <c r="GN1" s="1" t="s">
        <v>17</v>
      </c>
      <c r="GO1" s="1" t="s">
        <v>17</v>
      </c>
      <c r="GP1" s="1" t="s">
        <v>17</v>
      </c>
      <c r="GQ1" s="1" t="s">
        <v>17</v>
      </c>
      <c r="GR1" s="1" t="s">
        <v>17</v>
      </c>
      <c r="GS1" s="1" t="s">
        <v>17</v>
      </c>
      <c r="GT1" s="1" t="s">
        <v>17</v>
      </c>
      <c r="GU1" s="1" t="s">
        <v>17</v>
      </c>
      <c r="GV1" s="1" t="s">
        <v>17</v>
      </c>
      <c r="GW1" s="1" t="s">
        <v>17</v>
      </c>
      <c r="GX1" s="1" t="s">
        <v>17</v>
      </c>
      <c r="GY1" s="1" t="s">
        <v>17</v>
      </c>
      <c r="GZ1" s="1" t="s">
        <v>17</v>
      </c>
      <c r="HA1" s="1" t="s">
        <v>17</v>
      </c>
      <c r="HB1" s="1" t="s">
        <v>17</v>
      </c>
      <c r="HC1" s="1" t="s">
        <v>17</v>
      </c>
      <c r="HD1" s="1" t="s">
        <v>17</v>
      </c>
      <c r="HE1" s="1" t="s">
        <v>17</v>
      </c>
      <c r="HF1" s="1" t="s">
        <v>17</v>
      </c>
      <c r="HG1" s="1" t="s">
        <v>17</v>
      </c>
      <c r="HH1" s="1" t="s">
        <v>17</v>
      </c>
      <c r="HI1" s="1" t="s">
        <v>17</v>
      </c>
      <c r="HJ1" s="1" t="s">
        <v>17</v>
      </c>
      <c r="HK1" s="1" t="s">
        <v>17</v>
      </c>
      <c r="HL1" s="1" t="s">
        <v>17</v>
      </c>
      <c r="HM1" s="1" t="s">
        <v>17</v>
      </c>
      <c r="HN1" s="1" t="s">
        <v>17</v>
      </c>
      <c r="HO1" s="1" t="s">
        <v>17</v>
      </c>
      <c r="HP1" s="1" t="s">
        <v>17</v>
      </c>
      <c r="HQ1" s="1" t="s">
        <v>17</v>
      </c>
      <c r="HR1" s="1" t="s">
        <v>17</v>
      </c>
      <c r="HS1" s="1" t="s">
        <v>17</v>
      </c>
      <c r="HT1" s="1" t="s">
        <v>17</v>
      </c>
      <c r="HU1" s="1" t="s">
        <v>17</v>
      </c>
      <c r="HV1" s="1" t="s">
        <v>17</v>
      </c>
      <c r="HW1" s="1" t="s">
        <v>17</v>
      </c>
      <c r="HX1" s="1" t="s">
        <v>17</v>
      </c>
      <c r="HY1" s="1" t="s">
        <v>17</v>
      </c>
      <c r="HZ1" s="1" t="s">
        <v>17</v>
      </c>
      <c r="IA1" s="1" t="s">
        <v>17</v>
      </c>
      <c r="IB1" s="1" t="s">
        <v>18</v>
      </c>
      <c r="IC1" s="1" t="s">
        <v>18</v>
      </c>
      <c r="ID1" s="1" t="s">
        <v>18</v>
      </c>
      <c r="IE1" s="1" t="s">
        <v>18</v>
      </c>
      <c r="IF1" s="1" t="s">
        <v>18</v>
      </c>
      <c r="IG1" s="1" t="s">
        <v>18</v>
      </c>
      <c r="IH1" s="1" t="s">
        <v>18</v>
      </c>
      <c r="II1" s="1" t="s">
        <v>18</v>
      </c>
      <c r="IJ1" s="1" t="s">
        <v>18</v>
      </c>
      <c r="IK1" s="1" t="s">
        <v>18</v>
      </c>
      <c r="IL1" s="1" t="s">
        <v>18</v>
      </c>
      <c r="IM1" s="1" t="s">
        <v>18</v>
      </c>
      <c r="IN1" s="1" t="s">
        <v>18</v>
      </c>
      <c r="IO1" s="1" t="s">
        <v>18</v>
      </c>
      <c r="IP1" s="1" t="s">
        <v>18</v>
      </c>
      <c r="IQ1" s="1" t="s">
        <v>18</v>
      </c>
      <c r="IR1" s="1" t="s">
        <v>18</v>
      </c>
      <c r="IS1" s="1" t="s">
        <v>18</v>
      </c>
      <c r="IT1" s="1" t="s">
        <v>18</v>
      </c>
      <c r="IU1" s="1" t="s">
        <v>18</v>
      </c>
      <c r="IV1" s="1" t="s">
        <v>18</v>
      </c>
      <c r="IW1" s="1" t="s">
        <v>18</v>
      </c>
      <c r="IX1" s="1" t="s">
        <v>18</v>
      </c>
      <c r="IY1" s="1" t="s">
        <v>18</v>
      </c>
      <c r="IZ1" s="1" t="s">
        <v>18</v>
      </c>
      <c r="JA1" s="1" t="s">
        <v>18</v>
      </c>
      <c r="JB1" s="1" t="s">
        <v>18</v>
      </c>
      <c r="JC1" s="1" t="s">
        <v>18</v>
      </c>
      <c r="JD1" s="1" t="s">
        <v>18</v>
      </c>
      <c r="JE1" s="1" t="s">
        <v>18</v>
      </c>
      <c r="JF1" s="1" t="s">
        <v>18</v>
      </c>
      <c r="JG1" s="1" t="s">
        <v>18</v>
      </c>
      <c r="JH1" s="1" t="s">
        <v>18</v>
      </c>
      <c r="JI1" s="1" t="s">
        <v>18</v>
      </c>
      <c r="JJ1" s="1" t="s">
        <v>18</v>
      </c>
      <c r="JK1" s="1" t="s">
        <v>18</v>
      </c>
      <c r="JL1" s="1" t="s">
        <v>18</v>
      </c>
      <c r="JM1" s="1" t="s">
        <v>18</v>
      </c>
      <c r="JN1" s="1" t="s">
        <v>18</v>
      </c>
      <c r="JO1" s="1" t="s">
        <v>18</v>
      </c>
      <c r="JP1" s="1" t="s">
        <v>18</v>
      </c>
      <c r="JQ1" s="1" t="s">
        <v>18</v>
      </c>
      <c r="JR1" s="1" t="s">
        <v>18</v>
      </c>
      <c r="JS1" s="1" t="s">
        <v>18</v>
      </c>
      <c r="JT1" s="1" t="s">
        <v>18</v>
      </c>
      <c r="JU1" s="1" t="s">
        <v>18</v>
      </c>
      <c r="JV1" s="1" t="s">
        <v>18</v>
      </c>
      <c r="JW1" s="1" t="s">
        <v>18</v>
      </c>
      <c r="JX1" s="1" t="s">
        <v>18</v>
      </c>
      <c r="JY1" s="1" t="s">
        <v>18</v>
      </c>
      <c r="JZ1" s="1" t="s">
        <v>18</v>
      </c>
      <c r="KA1" s="1" t="s">
        <v>18</v>
      </c>
      <c r="KB1" s="1" t="s">
        <v>18</v>
      </c>
      <c r="KC1" s="1" t="s">
        <v>18</v>
      </c>
      <c r="KD1" s="1" t="s">
        <v>18</v>
      </c>
      <c r="KE1" s="1" t="s">
        <v>18</v>
      </c>
      <c r="KF1" s="1" t="s">
        <v>18</v>
      </c>
      <c r="KG1" s="1" t="s">
        <v>18</v>
      </c>
      <c r="KH1" s="1" t="s">
        <v>18</v>
      </c>
      <c r="KI1" s="1" t="s">
        <v>18</v>
      </c>
      <c r="KJ1" s="1" t="s">
        <v>18</v>
      </c>
      <c r="KK1" s="1" t="s">
        <v>18</v>
      </c>
      <c r="KL1" s="1" t="s">
        <v>18</v>
      </c>
      <c r="KM1" s="1" t="s">
        <v>18</v>
      </c>
      <c r="KN1" s="1" t="s">
        <v>18</v>
      </c>
      <c r="KO1" s="1" t="s">
        <v>18</v>
      </c>
      <c r="KP1" s="1" t="s">
        <v>19</v>
      </c>
      <c r="KQ1" s="1" t="s">
        <v>20</v>
      </c>
      <c r="KR1" s="1" t="s">
        <v>20</v>
      </c>
      <c r="KS1" s="1" t="s">
        <v>20</v>
      </c>
      <c r="KT1" s="1" t="s">
        <v>20</v>
      </c>
      <c r="KU1" s="1" t="s">
        <v>21</v>
      </c>
      <c r="KV1" s="1" t="s">
        <v>22</v>
      </c>
      <c r="KW1" s="1" t="s">
        <v>22</v>
      </c>
      <c r="KX1" s="1" t="s">
        <v>22</v>
      </c>
      <c r="KY1" s="1" t="s">
        <v>22</v>
      </c>
      <c r="KZ1" s="1" t="s">
        <v>22</v>
      </c>
      <c r="LA1" s="1" t="s">
        <v>22</v>
      </c>
      <c r="LB1" s="1" t="s">
        <v>22</v>
      </c>
      <c r="LC1" s="1" t="s">
        <v>23</v>
      </c>
      <c r="LD1" s="1" t="s">
        <v>23</v>
      </c>
      <c r="LE1" s="1" t="s">
        <v>23</v>
      </c>
      <c r="LF1" s="1" t="s">
        <v>24</v>
      </c>
      <c r="LG1" s="1" t="s">
        <v>24</v>
      </c>
      <c r="LH1" s="1" t="s">
        <v>24</v>
      </c>
      <c r="LI1" s="1" t="s">
        <v>24</v>
      </c>
      <c r="LJ1" s="1" t="s">
        <v>24</v>
      </c>
      <c r="LK1" s="1" t="s">
        <v>24</v>
      </c>
      <c r="LL1" s="1" t="s">
        <v>24</v>
      </c>
      <c r="LM1" s="1" t="s">
        <v>24</v>
      </c>
      <c r="LN1" s="1" t="s">
        <v>25</v>
      </c>
      <c r="LO1" s="1" t="s">
        <v>26</v>
      </c>
      <c r="LP1" s="1" t="s">
        <v>26</v>
      </c>
      <c r="LQ1" s="1" t="s">
        <v>26</v>
      </c>
      <c r="LR1" s="1" t="s">
        <v>26</v>
      </c>
      <c r="LS1" s="1" t="s">
        <v>26</v>
      </c>
      <c r="LT1" s="1" t="s">
        <v>26</v>
      </c>
      <c r="LU1" s="1" t="s">
        <v>26</v>
      </c>
      <c r="LV1" s="1" t="s">
        <v>26</v>
      </c>
      <c r="LW1" s="1" t="s">
        <v>26</v>
      </c>
      <c r="LX1" s="1" t="s">
        <v>26</v>
      </c>
      <c r="LY1" s="1" t="s">
        <v>26</v>
      </c>
      <c r="LZ1" s="1" t="s">
        <v>26</v>
      </c>
      <c r="MA1" s="1" t="s">
        <v>26</v>
      </c>
      <c r="MB1" s="1" t="s">
        <v>26</v>
      </c>
      <c r="MC1" s="1" t="s">
        <v>27</v>
      </c>
      <c r="MD1" s="10" t="s">
        <v>28</v>
      </c>
      <c r="ME1" s="1" t="s">
        <v>28</v>
      </c>
      <c r="MF1" s="1" t="s">
        <v>28</v>
      </c>
      <c r="MG1" s="1" t="s">
        <v>28</v>
      </c>
      <c r="MH1" s="10" t="s">
        <v>28</v>
      </c>
      <c r="MI1" s="10" t="s">
        <v>28</v>
      </c>
      <c r="MJ1" s="10" t="s">
        <v>28</v>
      </c>
      <c r="MK1" s="1" t="s">
        <v>28</v>
      </c>
      <c r="ML1" s="10" t="s">
        <v>28</v>
      </c>
      <c r="MM1" s="10" t="s">
        <v>28</v>
      </c>
      <c r="MN1" s="1" t="s">
        <v>28</v>
      </c>
      <c r="MO1" s="10" t="s">
        <v>28</v>
      </c>
      <c r="MP1" s="1" t="s">
        <v>28</v>
      </c>
      <c r="MQ1" s="1" t="s">
        <v>28</v>
      </c>
      <c r="MR1" s="10" t="s">
        <v>28</v>
      </c>
      <c r="MS1" s="1" t="s">
        <v>28</v>
      </c>
      <c r="MT1" s="1" t="s">
        <v>28</v>
      </c>
      <c r="MU1" s="1" t="s">
        <v>28</v>
      </c>
      <c r="MV1" s="1" t="s">
        <v>28</v>
      </c>
      <c r="MW1" s="1" t="s">
        <v>28</v>
      </c>
      <c r="MX1" s="10" t="s">
        <v>28</v>
      </c>
      <c r="MY1" s="1" t="s">
        <v>28</v>
      </c>
      <c r="MZ1" s="1" t="s">
        <v>28</v>
      </c>
      <c r="NA1" s="1" t="s">
        <v>28</v>
      </c>
      <c r="NB1" s="1" t="s">
        <v>28</v>
      </c>
      <c r="NC1" s="10" t="s">
        <v>28</v>
      </c>
      <c r="ND1" s="1" t="s">
        <v>28</v>
      </c>
      <c r="NE1" s="1" t="s">
        <v>28</v>
      </c>
      <c r="NF1" s="10" t="s">
        <v>28</v>
      </c>
      <c r="NG1" s="1" t="s">
        <v>28</v>
      </c>
      <c r="NH1" s="1" t="s">
        <v>28</v>
      </c>
      <c r="NI1" s="1" t="s">
        <v>28</v>
      </c>
      <c r="NJ1" s="1" t="s">
        <v>28</v>
      </c>
      <c r="NK1" s="10" t="s">
        <v>28</v>
      </c>
      <c r="NL1" s="1" t="s">
        <v>28</v>
      </c>
      <c r="NM1" s="1" t="s">
        <v>28</v>
      </c>
      <c r="NN1" s="1" t="s">
        <v>28</v>
      </c>
      <c r="NO1" s="1" t="s">
        <v>28</v>
      </c>
      <c r="NP1" s="1" t="s">
        <v>28</v>
      </c>
      <c r="NQ1" s="1" t="s">
        <v>28</v>
      </c>
      <c r="NR1" s="1" t="s">
        <v>28</v>
      </c>
      <c r="NS1" s="1" t="s">
        <v>28</v>
      </c>
      <c r="NT1" s="1" t="s">
        <v>28</v>
      </c>
      <c r="NU1" s="1" t="s">
        <v>28</v>
      </c>
      <c r="NV1" s="10" t="s">
        <v>28</v>
      </c>
      <c r="NW1" s="1" t="s">
        <v>28</v>
      </c>
      <c r="NX1" s="1" t="s">
        <v>28</v>
      </c>
      <c r="NY1" s="10" t="s">
        <v>28</v>
      </c>
      <c r="NZ1" s="1" t="s">
        <v>28</v>
      </c>
      <c r="OA1" s="1" t="s">
        <v>28</v>
      </c>
      <c r="OB1" s="10" t="s">
        <v>28</v>
      </c>
      <c r="OC1" s="1" t="s">
        <v>28</v>
      </c>
      <c r="OD1" s="10" t="s">
        <v>28</v>
      </c>
      <c r="OE1" s="1" t="s">
        <v>28</v>
      </c>
      <c r="OF1" s="1" t="s">
        <v>28</v>
      </c>
      <c r="OG1" s="1" t="s">
        <v>28</v>
      </c>
      <c r="OH1" s="1" t="s">
        <v>28</v>
      </c>
      <c r="OI1" s="1" t="s">
        <v>28</v>
      </c>
      <c r="OJ1" s="1" t="s">
        <v>28</v>
      </c>
      <c r="OK1" s="1" t="s">
        <v>28</v>
      </c>
      <c r="OL1" s="1" t="s">
        <v>28</v>
      </c>
      <c r="OM1" s="1" t="s">
        <v>28</v>
      </c>
      <c r="ON1" s="1" t="s">
        <v>28</v>
      </c>
      <c r="OO1" s="1" t="s">
        <v>28</v>
      </c>
      <c r="OP1" s="1" t="s">
        <v>28</v>
      </c>
      <c r="OQ1" s="10" t="s">
        <v>28</v>
      </c>
      <c r="OR1" s="1" t="s">
        <v>28</v>
      </c>
      <c r="OS1" s="1" t="s">
        <v>28</v>
      </c>
      <c r="OT1" s="1" t="s">
        <v>28</v>
      </c>
      <c r="OU1" s="10" t="s">
        <v>28</v>
      </c>
      <c r="OV1" s="1" t="s">
        <v>28</v>
      </c>
      <c r="OW1" s="1" t="s">
        <v>28</v>
      </c>
      <c r="OX1" s="10" t="s">
        <v>28</v>
      </c>
      <c r="OY1" s="1" t="s">
        <v>28</v>
      </c>
      <c r="OZ1" s="10" t="s">
        <v>28</v>
      </c>
      <c r="PA1" s="1" t="s">
        <v>28</v>
      </c>
      <c r="PB1" s="1" t="s">
        <v>28</v>
      </c>
      <c r="PC1" s="10" t="s">
        <v>28</v>
      </c>
      <c r="PD1" s="1" t="s">
        <v>28</v>
      </c>
      <c r="PE1" s="1" t="s">
        <v>28</v>
      </c>
      <c r="PF1" s="1" t="s">
        <v>28</v>
      </c>
      <c r="PG1" s="10" t="s">
        <v>28</v>
      </c>
      <c r="PH1" s="10" t="s">
        <v>28</v>
      </c>
      <c r="PI1" s="1" t="s">
        <v>28</v>
      </c>
      <c r="PJ1" s="1" t="s">
        <v>28</v>
      </c>
      <c r="PK1" s="1" t="s">
        <v>29</v>
      </c>
      <c r="PL1" s="1" t="s">
        <v>30</v>
      </c>
      <c r="PM1" s="1" t="s">
        <v>30</v>
      </c>
      <c r="PN1" s="1" t="s">
        <v>30</v>
      </c>
      <c r="PO1" s="1" t="s">
        <v>30</v>
      </c>
      <c r="PP1" s="1" t="s">
        <v>30</v>
      </c>
      <c r="PQ1" s="1" t="s">
        <v>30</v>
      </c>
      <c r="PR1" s="1" t="s">
        <v>30</v>
      </c>
      <c r="PS1" s="1" t="s">
        <v>30</v>
      </c>
      <c r="PT1" s="1" t="s">
        <v>30</v>
      </c>
      <c r="PU1" s="1" t="s">
        <v>30</v>
      </c>
      <c r="PV1" s="1" t="s">
        <v>30</v>
      </c>
      <c r="PW1" s="1" t="s">
        <v>30</v>
      </c>
      <c r="PX1" s="1" t="s">
        <v>30</v>
      </c>
      <c r="PY1" s="1" t="s">
        <v>30</v>
      </c>
      <c r="PZ1" s="1" t="s">
        <v>30</v>
      </c>
      <c r="QA1" s="1" t="s">
        <v>31</v>
      </c>
      <c r="QB1" s="1" t="s">
        <v>31</v>
      </c>
      <c r="QC1" s="1" t="s">
        <v>32</v>
      </c>
      <c r="QD1" s="1" t="s">
        <v>32</v>
      </c>
      <c r="QE1" s="1" t="s">
        <v>32</v>
      </c>
      <c r="QF1" s="1" t="s">
        <v>32</v>
      </c>
      <c r="QG1" s="1" t="s">
        <v>32</v>
      </c>
      <c r="QH1" s="1" t="s">
        <v>32</v>
      </c>
      <c r="QI1" s="1" t="s">
        <v>32</v>
      </c>
      <c r="QJ1" s="1" t="s">
        <v>32</v>
      </c>
      <c r="QK1" s="1" t="s">
        <v>33</v>
      </c>
      <c r="QL1" s="1" t="s">
        <v>33</v>
      </c>
      <c r="QM1" s="1" t="s">
        <v>33</v>
      </c>
      <c r="QN1" s="1" t="s">
        <v>33</v>
      </c>
      <c r="QO1" s="1" t="s">
        <v>33</v>
      </c>
      <c r="QP1" s="1" t="s">
        <v>33</v>
      </c>
      <c r="QQ1" s="1" t="s">
        <v>33</v>
      </c>
      <c r="QR1" s="1" t="s">
        <v>33</v>
      </c>
      <c r="QS1" s="1" t="s">
        <v>33</v>
      </c>
      <c r="QT1" s="1" t="s">
        <v>33</v>
      </c>
      <c r="QU1" s="1" t="s">
        <v>33</v>
      </c>
      <c r="QV1" s="1" t="s">
        <v>33</v>
      </c>
      <c r="QW1" s="1" t="s">
        <v>33</v>
      </c>
      <c r="QX1" s="1" t="s">
        <v>33</v>
      </c>
      <c r="QY1" s="1" t="s">
        <v>33</v>
      </c>
      <c r="QZ1" s="1" t="s">
        <v>33</v>
      </c>
      <c r="RA1" s="1" t="s">
        <v>33</v>
      </c>
      <c r="RB1" s="1" t="s">
        <v>33</v>
      </c>
      <c r="RC1" s="1" t="s">
        <v>33</v>
      </c>
      <c r="RD1" s="1" t="s">
        <v>33</v>
      </c>
      <c r="RE1" s="1" t="s">
        <v>33</v>
      </c>
      <c r="RF1" s="1" t="s">
        <v>33</v>
      </c>
      <c r="RG1" s="1" t="s">
        <v>33</v>
      </c>
      <c r="RH1" s="1" t="s">
        <v>33</v>
      </c>
      <c r="RI1" s="1" t="s">
        <v>33</v>
      </c>
      <c r="RJ1" s="1" t="s">
        <v>33</v>
      </c>
      <c r="RK1" s="1" t="s">
        <v>33</v>
      </c>
      <c r="RL1" s="1" t="s">
        <v>33</v>
      </c>
      <c r="RM1" s="1" t="s">
        <v>33</v>
      </c>
      <c r="RN1" s="47" t="s">
        <v>34</v>
      </c>
      <c r="RO1" s="50" t="s">
        <v>35</v>
      </c>
      <c r="RP1" s="1" t="s">
        <v>36</v>
      </c>
      <c r="RQ1" s="1" t="s">
        <v>36</v>
      </c>
      <c r="RR1" s="1" t="s">
        <v>36</v>
      </c>
      <c r="RS1" s="1" t="s">
        <v>36</v>
      </c>
      <c r="RT1" s="1" t="s">
        <v>36</v>
      </c>
      <c r="RU1" s="1" t="s">
        <v>36</v>
      </c>
      <c r="RV1" s="1" t="s">
        <v>36</v>
      </c>
      <c r="RW1" s="1" t="s">
        <v>36</v>
      </c>
      <c r="RX1" s="1" t="s">
        <v>36</v>
      </c>
      <c r="RY1" s="1" t="s">
        <v>36</v>
      </c>
      <c r="RZ1" s="1" t="s">
        <v>36</v>
      </c>
      <c r="SA1" s="1" t="s">
        <v>36</v>
      </c>
      <c r="SB1" s="1" t="s">
        <v>36</v>
      </c>
      <c r="SC1" s="1" t="s">
        <v>36</v>
      </c>
      <c r="SD1" s="1" t="s">
        <v>36</v>
      </c>
      <c r="SE1" s="1" t="s">
        <v>36</v>
      </c>
      <c r="SF1" s="1" t="s">
        <v>36</v>
      </c>
      <c r="SG1" s="1" t="s">
        <v>36</v>
      </c>
      <c r="SH1" s="1" t="s">
        <v>36</v>
      </c>
      <c r="SI1" s="1" t="s">
        <v>36</v>
      </c>
      <c r="SJ1" s="1" t="s">
        <v>36</v>
      </c>
      <c r="SK1" s="1" t="s">
        <v>36</v>
      </c>
      <c r="SL1" s="1" t="s">
        <v>36</v>
      </c>
      <c r="SM1" s="1" t="s">
        <v>36</v>
      </c>
      <c r="SN1" s="1" t="s">
        <v>36</v>
      </c>
      <c r="SO1" s="1" t="s">
        <v>36</v>
      </c>
      <c r="SP1" s="1" t="s">
        <v>36</v>
      </c>
      <c r="SQ1" s="1" t="s">
        <v>36</v>
      </c>
      <c r="SR1" s="1" t="s">
        <v>36</v>
      </c>
      <c r="SS1" s="1" t="s">
        <v>36</v>
      </c>
      <c r="ST1" s="1" t="s">
        <v>36</v>
      </c>
      <c r="SU1" s="1" t="s">
        <v>36</v>
      </c>
      <c r="SV1" s="1" t="s">
        <v>36</v>
      </c>
      <c r="SW1" s="1" t="s">
        <v>36</v>
      </c>
      <c r="SX1" s="44" t="s">
        <v>34</v>
      </c>
    </row>
    <row r="2" spans="1:518" s="30" customFormat="1" ht="154.94999999999999" customHeight="1">
      <c r="A2" s="42"/>
      <c r="B2" s="54"/>
      <c r="C2" s="51"/>
      <c r="D2" s="29" t="s">
        <v>928</v>
      </c>
      <c r="E2" s="29" t="s">
        <v>929</v>
      </c>
      <c r="F2" s="29" t="s">
        <v>930</v>
      </c>
      <c r="G2" s="29" t="s">
        <v>931</v>
      </c>
      <c r="H2" s="29" t="s">
        <v>932</v>
      </c>
      <c r="I2" s="29" t="s">
        <v>933</v>
      </c>
      <c r="J2" s="29" t="s">
        <v>934</v>
      </c>
      <c r="K2" s="29" t="s">
        <v>935</v>
      </c>
      <c r="L2" s="29" t="s">
        <v>936</v>
      </c>
      <c r="M2" s="29" t="s">
        <v>937</v>
      </c>
      <c r="N2" s="29" t="s">
        <v>938</v>
      </c>
      <c r="O2" s="29" t="s">
        <v>939</v>
      </c>
      <c r="P2" s="29" t="s">
        <v>940</v>
      </c>
      <c r="Q2" s="29" t="s">
        <v>941</v>
      </c>
      <c r="R2" s="29" t="s">
        <v>942</v>
      </c>
      <c r="S2" s="29" t="s">
        <v>943</v>
      </c>
      <c r="T2" s="29" t="s">
        <v>944</v>
      </c>
      <c r="U2" s="29" t="s">
        <v>945</v>
      </c>
      <c r="V2" s="29" t="s">
        <v>946</v>
      </c>
      <c r="W2" s="29" t="s">
        <v>947</v>
      </c>
      <c r="X2" s="29" t="s">
        <v>948</v>
      </c>
      <c r="Y2" s="29" t="s">
        <v>949</v>
      </c>
      <c r="Z2" s="29" t="s">
        <v>950</v>
      </c>
      <c r="AA2" s="29" t="s">
        <v>951</v>
      </c>
      <c r="AB2" s="29" t="s">
        <v>952</v>
      </c>
      <c r="AC2" s="29" t="s">
        <v>953</v>
      </c>
      <c r="AD2" s="29" t="s">
        <v>954</v>
      </c>
      <c r="AE2" s="29" t="s">
        <v>955</v>
      </c>
      <c r="AF2" s="29" t="s">
        <v>956</v>
      </c>
      <c r="AG2" s="29" t="s">
        <v>957</v>
      </c>
      <c r="AH2" s="29" t="s">
        <v>958</v>
      </c>
      <c r="AI2" s="29" t="s">
        <v>959</v>
      </c>
      <c r="AJ2" s="29" t="s">
        <v>960</v>
      </c>
      <c r="AK2" s="29" t="s">
        <v>961</v>
      </c>
      <c r="AL2" s="29" t="s">
        <v>962</v>
      </c>
      <c r="AM2" s="29" t="s">
        <v>963</v>
      </c>
      <c r="AN2" s="29" t="s">
        <v>964</v>
      </c>
      <c r="AO2" s="29" t="s">
        <v>965</v>
      </c>
      <c r="AP2" s="29" t="s">
        <v>966</v>
      </c>
      <c r="AQ2" s="29" t="s">
        <v>967</v>
      </c>
      <c r="AR2" s="29" t="s">
        <v>968</v>
      </c>
      <c r="AS2" s="29" t="s">
        <v>969</v>
      </c>
      <c r="AT2" s="29" t="s">
        <v>970</v>
      </c>
      <c r="AU2" s="29" t="s">
        <v>971</v>
      </c>
      <c r="AV2" s="29" t="s">
        <v>972</v>
      </c>
      <c r="AW2" s="29" t="s">
        <v>973</v>
      </c>
      <c r="AX2" s="29" t="s">
        <v>974</v>
      </c>
      <c r="AY2" s="29" t="s">
        <v>975</v>
      </c>
      <c r="AZ2" s="29" t="s">
        <v>976</v>
      </c>
      <c r="BA2" s="29" t="s">
        <v>977</v>
      </c>
      <c r="BB2" s="29" t="s">
        <v>978</v>
      </c>
      <c r="BC2" s="29" t="s">
        <v>979</v>
      </c>
      <c r="BD2" s="29" t="s">
        <v>980</v>
      </c>
      <c r="BE2" s="29" t="s">
        <v>981</v>
      </c>
      <c r="BF2" s="29" t="s">
        <v>982</v>
      </c>
      <c r="BG2" s="29" t="s">
        <v>983</v>
      </c>
      <c r="BH2" s="29" t="s">
        <v>984</v>
      </c>
      <c r="BI2" s="29" t="s">
        <v>985</v>
      </c>
      <c r="BJ2" s="29" t="s">
        <v>986</v>
      </c>
      <c r="BK2" s="29" t="s">
        <v>987</v>
      </c>
      <c r="BL2" s="29" t="s">
        <v>988</v>
      </c>
      <c r="BM2" s="29" t="s">
        <v>989</v>
      </c>
      <c r="BN2" s="29" t="s">
        <v>990</v>
      </c>
      <c r="BO2" s="29" t="s">
        <v>991</v>
      </c>
      <c r="BP2" s="29" t="s">
        <v>992</v>
      </c>
      <c r="BQ2" s="29" t="s">
        <v>993</v>
      </c>
      <c r="BR2" s="29" t="s">
        <v>994</v>
      </c>
      <c r="BS2" s="29" t="s">
        <v>995</v>
      </c>
      <c r="BT2" s="29" t="s">
        <v>996</v>
      </c>
      <c r="BU2" s="29" t="s">
        <v>997</v>
      </c>
      <c r="BV2" s="29" t="s">
        <v>998</v>
      </c>
      <c r="BW2" s="29" t="s">
        <v>999</v>
      </c>
      <c r="BX2" s="29" t="s">
        <v>1000</v>
      </c>
      <c r="BY2" s="29" t="s">
        <v>1001</v>
      </c>
      <c r="BZ2" s="29" t="s">
        <v>1002</v>
      </c>
      <c r="CA2" s="29" t="s">
        <v>1003</v>
      </c>
      <c r="CB2" s="29" t="s">
        <v>1004</v>
      </c>
      <c r="CC2" s="29" t="s">
        <v>1005</v>
      </c>
      <c r="CD2" s="29" t="s">
        <v>1006</v>
      </c>
      <c r="CE2" s="29" t="s">
        <v>1007</v>
      </c>
      <c r="CF2" s="29" t="s">
        <v>1008</v>
      </c>
      <c r="CG2" s="29" t="s">
        <v>1009</v>
      </c>
      <c r="CH2" s="29" t="s">
        <v>1010</v>
      </c>
      <c r="CI2" s="29" t="s">
        <v>1011</v>
      </c>
      <c r="CJ2" s="29" t="s">
        <v>1012</v>
      </c>
      <c r="CK2" s="29" t="s">
        <v>1013</v>
      </c>
      <c r="CL2" s="29" t="s">
        <v>1014</v>
      </c>
      <c r="CM2" s="29" t="s">
        <v>1015</v>
      </c>
      <c r="CN2" s="29" t="s">
        <v>1016</v>
      </c>
      <c r="CO2" s="29" t="s">
        <v>1017</v>
      </c>
      <c r="CP2" s="29" t="s">
        <v>1018</v>
      </c>
      <c r="CQ2" s="29" t="s">
        <v>1019</v>
      </c>
      <c r="CR2" s="29" t="s">
        <v>1020</v>
      </c>
      <c r="CS2" s="29" t="s">
        <v>1021</v>
      </c>
      <c r="CT2" s="29" t="s">
        <v>1022</v>
      </c>
      <c r="CU2" s="29" t="s">
        <v>1023</v>
      </c>
      <c r="CV2" s="29" t="s">
        <v>1024</v>
      </c>
      <c r="CW2" s="29" t="s">
        <v>1025</v>
      </c>
      <c r="CX2" s="29" t="s">
        <v>1026</v>
      </c>
      <c r="CY2" s="29" t="s">
        <v>1027</v>
      </c>
      <c r="CZ2" s="29" t="s">
        <v>1028</v>
      </c>
      <c r="DA2" s="29" t="s">
        <v>1029</v>
      </c>
      <c r="DB2" s="29" t="s">
        <v>1030</v>
      </c>
      <c r="DC2" s="29" t="s">
        <v>1031</v>
      </c>
      <c r="DD2" s="29" t="s">
        <v>1032</v>
      </c>
      <c r="DE2" s="29" t="s">
        <v>1033</v>
      </c>
      <c r="DF2" s="29" t="s">
        <v>1034</v>
      </c>
      <c r="DG2" s="29" t="s">
        <v>1035</v>
      </c>
      <c r="DH2" s="29" t="s">
        <v>1036</v>
      </c>
      <c r="DI2" s="29" t="s">
        <v>1037</v>
      </c>
      <c r="DJ2" s="29" t="s">
        <v>1038</v>
      </c>
      <c r="DK2" s="29" t="s">
        <v>1039</v>
      </c>
      <c r="DL2" s="29" t="s">
        <v>1040</v>
      </c>
      <c r="DM2" s="29" t="s">
        <v>1041</v>
      </c>
      <c r="DN2" s="29" t="s">
        <v>1042</v>
      </c>
      <c r="DO2" s="29" t="s">
        <v>1043</v>
      </c>
      <c r="DP2" s="29" t="s">
        <v>1044</v>
      </c>
      <c r="DQ2" s="29" t="s">
        <v>1045</v>
      </c>
      <c r="DR2" s="29" t="s">
        <v>1046</v>
      </c>
      <c r="DS2" s="29" t="s">
        <v>1047</v>
      </c>
      <c r="DT2" s="29" t="s">
        <v>1048</v>
      </c>
      <c r="DU2" s="29" t="s">
        <v>1049</v>
      </c>
      <c r="DV2" s="29" t="s">
        <v>1050</v>
      </c>
      <c r="DW2" s="29" t="s">
        <v>1051</v>
      </c>
      <c r="DX2" s="29" t="s">
        <v>1052</v>
      </c>
      <c r="DY2" s="29" t="s">
        <v>1053</v>
      </c>
      <c r="DZ2" s="29" t="s">
        <v>1054</v>
      </c>
      <c r="EA2" s="29" t="s">
        <v>1055</v>
      </c>
      <c r="EB2" s="29" t="s">
        <v>1056</v>
      </c>
      <c r="EC2" s="29" t="s">
        <v>1057</v>
      </c>
      <c r="ED2" s="29" t="s">
        <v>1058</v>
      </c>
      <c r="EE2" s="29" t="s">
        <v>1059</v>
      </c>
      <c r="EF2" s="29" t="s">
        <v>1060</v>
      </c>
      <c r="EG2" s="29" t="s">
        <v>1061</v>
      </c>
      <c r="EH2" s="29" t="s">
        <v>1062</v>
      </c>
      <c r="EI2" s="29" t="s">
        <v>1063</v>
      </c>
      <c r="EJ2" s="29" t="s">
        <v>1064</v>
      </c>
      <c r="EK2" s="29" t="s">
        <v>1065</v>
      </c>
      <c r="EL2" s="29" t="s">
        <v>1066</v>
      </c>
      <c r="EM2" s="29" t="s">
        <v>1067</v>
      </c>
      <c r="EN2" s="29" t="s">
        <v>1068</v>
      </c>
      <c r="EO2" s="29" t="s">
        <v>1069</v>
      </c>
      <c r="EP2" s="29" t="s">
        <v>1070</v>
      </c>
      <c r="EQ2" s="29" t="s">
        <v>1071</v>
      </c>
      <c r="ER2" s="29" t="s">
        <v>1072</v>
      </c>
      <c r="ES2" s="29" t="s">
        <v>1073</v>
      </c>
      <c r="ET2" s="29" t="s">
        <v>1074</v>
      </c>
      <c r="EU2" s="29" t="s">
        <v>1075</v>
      </c>
      <c r="EV2" s="29" t="s">
        <v>1076</v>
      </c>
      <c r="EW2" s="29" t="s">
        <v>1077</v>
      </c>
      <c r="EX2" s="29" t="s">
        <v>1078</v>
      </c>
      <c r="EY2" s="29" t="s">
        <v>1079</v>
      </c>
      <c r="EZ2" s="29" t="s">
        <v>1080</v>
      </c>
      <c r="FA2" s="29" t="s">
        <v>1081</v>
      </c>
      <c r="FB2" s="29" t="s">
        <v>1082</v>
      </c>
      <c r="FC2" s="29" t="s">
        <v>1083</v>
      </c>
      <c r="FD2" s="29" t="s">
        <v>1084</v>
      </c>
      <c r="FE2" s="29" t="s">
        <v>1085</v>
      </c>
      <c r="FF2" s="29" t="s">
        <v>1086</v>
      </c>
      <c r="FG2" s="29" t="s">
        <v>1087</v>
      </c>
      <c r="FH2" s="29" t="s">
        <v>1088</v>
      </c>
      <c r="FI2" s="29" t="s">
        <v>1089</v>
      </c>
      <c r="FJ2" s="29" t="s">
        <v>1090</v>
      </c>
      <c r="FK2" s="29" t="s">
        <v>1091</v>
      </c>
      <c r="FL2" s="29" t="s">
        <v>1092</v>
      </c>
      <c r="FM2" s="29" t="s">
        <v>1093</v>
      </c>
      <c r="FN2" s="29" t="s">
        <v>1094</v>
      </c>
      <c r="FO2" s="29" t="s">
        <v>1095</v>
      </c>
      <c r="FP2" s="29" t="s">
        <v>1096</v>
      </c>
      <c r="FQ2" s="29" t="s">
        <v>1097</v>
      </c>
      <c r="FR2" s="29" t="s">
        <v>1098</v>
      </c>
      <c r="FS2" s="29" t="s">
        <v>1099</v>
      </c>
      <c r="FT2" s="29" t="s">
        <v>1100</v>
      </c>
      <c r="FU2" s="29" t="s">
        <v>1101</v>
      </c>
      <c r="FV2" s="29" t="s">
        <v>1102</v>
      </c>
      <c r="FW2" s="29" t="s">
        <v>1103</v>
      </c>
      <c r="FX2" s="29" t="s">
        <v>1104</v>
      </c>
      <c r="FY2" s="29" t="s">
        <v>1105</v>
      </c>
      <c r="FZ2" s="29" t="s">
        <v>1106</v>
      </c>
      <c r="GA2" s="29" t="s">
        <v>1107</v>
      </c>
      <c r="GB2" s="29" t="s">
        <v>1108</v>
      </c>
      <c r="GC2" s="29" t="s">
        <v>1109</v>
      </c>
      <c r="GD2" s="29" t="s">
        <v>1110</v>
      </c>
      <c r="GE2" s="29" t="s">
        <v>1111</v>
      </c>
      <c r="GF2" s="29" t="s">
        <v>1112</v>
      </c>
      <c r="GG2" s="29" t="s">
        <v>1113</v>
      </c>
      <c r="GH2" s="29" t="s">
        <v>1114</v>
      </c>
      <c r="GI2" s="29" t="s">
        <v>1115</v>
      </c>
      <c r="GJ2" s="29" t="s">
        <v>1116</v>
      </c>
      <c r="GK2" s="29" t="s">
        <v>1117</v>
      </c>
      <c r="GL2" s="29" t="s">
        <v>1118</v>
      </c>
      <c r="GM2" s="29" t="s">
        <v>1119</v>
      </c>
      <c r="GN2" s="29" t="s">
        <v>1120</v>
      </c>
      <c r="GO2" s="29" t="s">
        <v>1121</v>
      </c>
      <c r="GP2" s="29" t="s">
        <v>1122</v>
      </c>
      <c r="GQ2" s="29" t="s">
        <v>1123</v>
      </c>
      <c r="GR2" s="29" t="s">
        <v>1124</v>
      </c>
      <c r="GS2" s="29" t="s">
        <v>1125</v>
      </c>
      <c r="GT2" s="29" t="s">
        <v>1126</v>
      </c>
      <c r="GU2" s="29" t="s">
        <v>1127</v>
      </c>
      <c r="GV2" s="29" t="s">
        <v>1128</v>
      </c>
      <c r="GW2" s="29" t="s">
        <v>1129</v>
      </c>
      <c r="GX2" s="29" t="s">
        <v>1130</v>
      </c>
      <c r="GY2" s="29" t="s">
        <v>1131</v>
      </c>
      <c r="GZ2" s="29" t="s">
        <v>1132</v>
      </c>
      <c r="HA2" s="29" t="s">
        <v>1133</v>
      </c>
      <c r="HB2" s="29" t="s">
        <v>1134</v>
      </c>
      <c r="HC2" s="29" t="s">
        <v>1135</v>
      </c>
      <c r="HD2" s="29" t="s">
        <v>1136</v>
      </c>
      <c r="HE2" s="29" t="s">
        <v>1137</v>
      </c>
      <c r="HF2" s="29" t="s">
        <v>1138</v>
      </c>
      <c r="HG2" s="29" t="s">
        <v>1139</v>
      </c>
      <c r="HH2" s="29" t="s">
        <v>1140</v>
      </c>
      <c r="HI2" s="29" t="s">
        <v>1141</v>
      </c>
      <c r="HJ2" s="29" t="s">
        <v>1142</v>
      </c>
      <c r="HK2" s="29" t="s">
        <v>1143</v>
      </c>
      <c r="HL2" s="29" t="s">
        <v>1144</v>
      </c>
      <c r="HM2" s="29" t="s">
        <v>1145</v>
      </c>
      <c r="HN2" s="29" t="s">
        <v>1146</v>
      </c>
      <c r="HO2" s="29" t="s">
        <v>1147</v>
      </c>
      <c r="HP2" s="29" t="s">
        <v>1148</v>
      </c>
      <c r="HQ2" s="29" t="s">
        <v>1149</v>
      </c>
      <c r="HR2" s="29" t="s">
        <v>1150</v>
      </c>
      <c r="HS2" s="29" t="s">
        <v>1151</v>
      </c>
      <c r="HT2" s="29" t="s">
        <v>1152</v>
      </c>
      <c r="HU2" s="29" t="s">
        <v>1153</v>
      </c>
      <c r="HV2" s="29" t="s">
        <v>1154</v>
      </c>
      <c r="HW2" s="29" t="s">
        <v>1155</v>
      </c>
      <c r="HX2" s="29" t="s">
        <v>1156</v>
      </c>
      <c r="HY2" s="29" t="s">
        <v>1157</v>
      </c>
      <c r="HZ2" s="29" t="s">
        <v>1158</v>
      </c>
      <c r="IA2" s="29" t="s">
        <v>1159</v>
      </c>
      <c r="IB2" s="29" t="s">
        <v>1160</v>
      </c>
      <c r="IC2" s="29" t="s">
        <v>1161</v>
      </c>
      <c r="ID2" s="29" t="s">
        <v>1162</v>
      </c>
      <c r="IE2" s="29" t="s">
        <v>1163</v>
      </c>
      <c r="IF2" s="29" t="s">
        <v>1164</v>
      </c>
      <c r="IG2" s="29" t="s">
        <v>1165</v>
      </c>
      <c r="IH2" s="29" t="s">
        <v>1166</v>
      </c>
      <c r="II2" s="29" t="s">
        <v>1167</v>
      </c>
      <c r="IJ2" s="29" t="s">
        <v>1168</v>
      </c>
      <c r="IK2" s="29" t="s">
        <v>1169</v>
      </c>
      <c r="IL2" s="29" t="s">
        <v>1170</v>
      </c>
      <c r="IM2" s="29" t="s">
        <v>1171</v>
      </c>
      <c r="IN2" s="29" t="s">
        <v>1172</v>
      </c>
      <c r="IO2" s="29" t="s">
        <v>1173</v>
      </c>
      <c r="IP2" s="29" t="s">
        <v>1174</v>
      </c>
      <c r="IQ2" s="29" t="s">
        <v>1175</v>
      </c>
      <c r="IR2" s="29" t="s">
        <v>1176</v>
      </c>
      <c r="IS2" s="29" t="s">
        <v>1177</v>
      </c>
      <c r="IT2" s="29" t="s">
        <v>1178</v>
      </c>
      <c r="IU2" s="29" t="s">
        <v>1179</v>
      </c>
      <c r="IV2" s="29" t="s">
        <v>1180</v>
      </c>
      <c r="IW2" s="29" t="s">
        <v>1181</v>
      </c>
      <c r="IX2" s="29" t="s">
        <v>1182</v>
      </c>
      <c r="IY2" s="29" t="s">
        <v>1183</v>
      </c>
      <c r="IZ2" s="29" t="s">
        <v>1184</v>
      </c>
      <c r="JA2" s="29" t="s">
        <v>1185</v>
      </c>
      <c r="JB2" s="29" t="s">
        <v>1186</v>
      </c>
      <c r="JC2" s="29" t="s">
        <v>1187</v>
      </c>
      <c r="JD2" s="29" t="s">
        <v>1188</v>
      </c>
      <c r="JE2" s="29" t="s">
        <v>1189</v>
      </c>
      <c r="JF2" s="29" t="s">
        <v>1190</v>
      </c>
      <c r="JG2" s="29" t="s">
        <v>1191</v>
      </c>
      <c r="JH2" s="29" t="s">
        <v>1192</v>
      </c>
      <c r="JI2" s="29" t="s">
        <v>1193</v>
      </c>
      <c r="JJ2" s="29" t="s">
        <v>1194</v>
      </c>
      <c r="JK2" s="29" t="s">
        <v>1195</v>
      </c>
      <c r="JL2" s="29" t="s">
        <v>1196</v>
      </c>
      <c r="JM2" s="29" t="s">
        <v>1197</v>
      </c>
      <c r="JN2" s="29" t="s">
        <v>1198</v>
      </c>
      <c r="JO2" s="29" t="s">
        <v>1199</v>
      </c>
      <c r="JP2" s="29" t="s">
        <v>1200</v>
      </c>
      <c r="JQ2" s="29" t="s">
        <v>1201</v>
      </c>
      <c r="JR2" s="29" t="s">
        <v>1202</v>
      </c>
      <c r="JS2" s="29" t="s">
        <v>1203</v>
      </c>
      <c r="JT2" s="29" t="s">
        <v>1204</v>
      </c>
      <c r="JU2" s="29" t="s">
        <v>1205</v>
      </c>
      <c r="JV2" s="29" t="s">
        <v>1206</v>
      </c>
      <c r="JW2" s="29" t="s">
        <v>1207</v>
      </c>
      <c r="JX2" s="29" t="s">
        <v>1208</v>
      </c>
      <c r="JY2" s="29" t="s">
        <v>1209</v>
      </c>
      <c r="JZ2" s="29" t="s">
        <v>1210</v>
      </c>
      <c r="KA2" s="29" t="s">
        <v>1211</v>
      </c>
      <c r="KB2" s="29" t="s">
        <v>1212</v>
      </c>
      <c r="KC2" s="29" t="s">
        <v>1213</v>
      </c>
      <c r="KD2" s="29" t="s">
        <v>1214</v>
      </c>
      <c r="KE2" s="29" t="s">
        <v>1215</v>
      </c>
      <c r="KF2" s="29" t="s">
        <v>1216</v>
      </c>
      <c r="KG2" s="29" t="s">
        <v>1217</v>
      </c>
      <c r="KH2" s="29" t="s">
        <v>1218</v>
      </c>
      <c r="KI2" s="29" t="s">
        <v>1219</v>
      </c>
      <c r="KJ2" s="29" t="s">
        <v>1220</v>
      </c>
      <c r="KK2" s="29" t="s">
        <v>1221</v>
      </c>
      <c r="KL2" s="29" t="s">
        <v>1222</v>
      </c>
      <c r="KM2" s="29" t="s">
        <v>1223</v>
      </c>
      <c r="KN2" s="29" t="s">
        <v>1224</v>
      </c>
      <c r="KO2" s="29" t="s">
        <v>1225</v>
      </c>
      <c r="KP2" s="29" t="s">
        <v>1226</v>
      </c>
      <c r="KQ2" s="29" t="s">
        <v>1227</v>
      </c>
      <c r="KR2" s="29" t="s">
        <v>1228</v>
      </c>
      <c r="KS2" s="29" t="s">
        <v>1229</v>
      </c>
      <c r="KT2" s="29" t="s">
        <v>1230</v>
      </c>
      <c r="KU2" s="29" t="s">
        <v>1231</v>
      </c>
      <c r="KV2" s="29" t="s">
        <v>1232</v>
      </c>
      <c r="KW2" s="29" t="s">
        <v>1233</v>
      </c>
      <c r="KX2" s="29" t="s">
        <v>1234</v>
      </c>
      <c r="KY2" s="29" t="s">
        <v>1235</v>
      </c>
      <c r="KZ2" s="29" t="s">
        <v>1236</v>
      </c>
      <c r="LA2" s="29" t="s">
        <v>1237</v>
      </c>
      <c r="LB2" s="29" t="s">
        <v>1238</v>
      </c>
      <c r="LC2" s="29" t="s">
        <v>1239</v>
      </c>
      <c r="LD2" s="29" t="s">
        <v>1240</v>
      </c>
      <c r="LE2" s="29" t="s">
        <v>1241</v>
      </c>
      <c r="LF2" s="29" t="s">
        <v>1242</v>
      </c>
      <c r="LG2" s="29" t="s">
        <v>1243</v>
      </c>
      <c r="LH2" s="29" t="s">
        <v>1244</v>
      </c>
      <c r="LI2" s="29" t="s">
        <v>1245</v>
      </c>
      <c r="LJ2" s="29" t="s">
        <v>1246</v>
      </c>
      <c r="LK2" s="29" t="s">
        <v>1247</v>
      </c>
      <c r="LL2" s="29" t="s">
        <v>1248</v>
      </c>
      <c r="LM2" s="29" t="s">
        <v>1249</v>
      </c>
      <c r="LN2" s="29" t="s">
        <v>1250</v>
      </c>
      <c r="LO2" s="29" t="s">
        <v>1251</v>
      </c>
      <c r="LP2" s="29" t="s">
        <v>1252</v>
      </c>
      <c r="LQ2" s="29" t="s">
        <v>1253</v>
      </c>
      <c r="LR2" s="29" t="s">
        <v>1254</v>
      </c>
      <c r="LS2" s="29" t="s">
        <v>1255</v>
      </c>
      <c r="LT2" s="29" t="s">
        <v>1256</v>
      </c>
      <c r="LU2" s="29" t="s">
        <v>1257</v>
      </c>
      <c r="LV2" s="29" t="s">
        <v>1258</v>
      </c>
      <c r="LW2" s="29" t="s">
        <v>1259</v>
      </c>
      <c r="LX2" s="29" t="s">
        <v>1260</v>
      </c>
      <c r="LY2" s="29" t="s">
        <v>1261</v>
      </c>
      <c r="LZ2" s="29" t="s">
        <v>1262</v>
      </c>
      <c r="MA2" s="29" t="s">
        <v>1263</v>
      </c>
      <c r="MB2" s="29" t="s">
        <v>1264</v>
      </c>
      <c r="MC2" s="29" t="s">
        <v>1265</v>
      </c>
      <c r="MD2" s="29" t="s">
        <v>1266</v>
      </c>
      <c r="ME2" s="29" t="s">
        <v>1267</v>
      </c>
      <c r="MF2" s="29" t="s">
        <v>1268</v>
      </c>
      <c r="MG2" s="29" t="s">
        <v>1269</v>
      </c>
      <c r="MH2" s="29" t="s">
        <v>1270</v>
      </c>
      <c r="MI2" s="29" t="s">
        <v>1271</v>
      </c>
      <c r="MJ2" s="29" t="s">
        <v>1272</v>
      </c>
      <c r="MK2" s="29" t="s">
        <v>1273</v>
      </c>
      <c r="ML2" s="29" t="s">
        <v>1274</v>
      </c>
      <c r="MM2" s="29" t="s">
        <v>1275</v>
      </c>
      <c r="MN2" s="29" t="s">
        <v>1276</v>
      </c>
      <c r="MO2" s="29" t="s">
        <v>1277</v>
      </c>
      <c r="MP2" s="29" t="s">
        <v>1278</v>
      </c>
      <c r="MQ2" s="29" t="s">
        <v>1279</v>
      </c>
      <c r="MR2" s="29" t="s">
        <v>1280</v>
      </c>
      <c r="MS2" s="29" t="s">
        <v>1281</v>
      </c>
      <c r="MT2" s="29" t="s">
        <v>1282</v>
      </c>
      <c r="MU2" s="29" t="s">
        <v>1283</v>
      </c>
      <c r="MV2" s="29" t="s">
        <v>1284</v>
      </c>
      <c r="MW2" s="29" t="s">
        <v>1285</v>
      </c>
      <c r="MX2" s="29" t="s">
        <v>1286</v>
      </c>
      <c r="MY2" s="29" t="s">
        <v>1287</v>
      </c>
      <c r="MZ2" s="29" t="s">
        <v>1288</v>
      </c>
      <c r="NA2" s="29" t="s">
        <v>1289</v>
      </c>
      <c r="NB2" s="29" t="s">
        <v>1290</v>
      </c>
      <c r="NC2" s="29" t="s">
        <v>1291</v>
      </c>
      <c r="ND2" s="29" t="s">
        <v>1292</v>
      </c>
      <c r="NE2" s="29" t="s">
        <v>1293</v>
      </c>
      <c r="NF2" s="29" t="s">
        <v>1294</v>
      </c>
      <c r="NG2" s="29" t="s">
        <v>1295</v>
      </c>
      <c r="NH2" s="29" t="s">
        <v>1296</v>
      </c>
      <c r="NI2" s="29" t="s">
        <v>1297</v>
      </c>
      <c r="NJ2" s="29" t="s">
        <v>1298</v>
      </c>
      <c r="NK2" s="29" t="s">
        <v>1299</v>
      </c>
      <c r="NL2" s="29" t="s">
        <v>1300</v>
      </c>
      <c r="NM2" s="29" t="s">
        <v>1301</v>
      </c>
      <c r="NN2" s="29" t="s">
        <v>1302</v>
      </c>
      <c r="NO2" s="29" t="s">
        <v>1303</v>
      </c>
      <c r="NP2" s="29" t="s">
        <v>1304</v>
      </c>
      <c r="NQ2" s="29" t="s">
        <v>1305</v>
      </c>
      <c r="NR2" s="29" t="s">
        <v>1306</v>
      </c>
      <c r="NS2" s="29" t="s">
        <v>1307</v>
      </c>
      <c r="NT2" s="29" t="s">
        <v>1308</v>
      </c>
      <c r="NU2" s="29" t="s">
        <v>1309</v>
      </c>
      <c r="NV2" s="29" t="s">
        <v>1310</v>
      </c>
      <c r="NW2" s="29" t="s">
        <v>1311</v>
      </c>
      <c r="NX2" s="29" t="s">
        <v>1312</v>
      </c>
      <c r="NY2" s="29" t="s">
        <v>1313</v>
      </c>
      <c r="NZ2" s="29" t="s">
        <v>1314</v>
      </c>
      <c r="OA2" s="29" t="s">
        <v>1315</v>
      </c>
      <c r="OB2" s="29" t="s">
        <v>1316</v>
      </c>
      <c r="OC2" s="29" t="s">
        <v>1317</v>
      </c>
      <c r="OD2" s="29" t="s">
        <v>1318</v>
      </c>
      <c r="OE2" s="29" t="s">
        <v>1319</v>
      </c>
      <c r="OF2" s="29" t="s">
        <v>1320</v>
      </c>
      <c r="OG2" s="29" t="s">
        <v>1321</v>
      </c>
      <c r="OH2" s="29" t="s">
        <v>1322</v>
      </c>
      <c r="OI2" s="29" t="s">
        <v>1323</v>
      </c>
      <c r="OJ2" s="29" t="s">
        <v>1324</v>
      </c>
      <c r="OK2" s="29" t="s">
        <v>1325</v>
      </c>
      <c r="OL2" s="29" t="s">
        <v>1326</v>
      </c>
      <c r="OM2" s="29" t="s">
        <v>1327</v>
      </c>
      <c r="ON2" s="29" t="s">
        <v>1328</v>
      </c>
      <c r="OO2" s="29" t="s">
        <v>1329</v>
      </c>
      <c r="OP2" s="29" t="s">
        <v>1330</v>
      </c>
      <c r="OQ2" s="29" t="s">
        <v>1331</v>
      </c>
      <c r="OR2" s="29" t="s">
        <v>1332</v>
      </c>
      <c r="OS2" s="29" t="s">
        <v>1333</v>
      </c>
      <c r="OT2" s="29" t="s">
        <v>1334</v>
      </c>
      <c r="OU2" s="29" t="s">
        <v>1335</v>
      </c>
      <c r="OV2" s="29" t="s">
        <v>1336</v>
      </c>
      <c r="OW2" s="29" t="s">
        <v>1337</v>
      </c>
      <c r="OX2" s="29" t="s">
        <v>1338</v>
      </c>
      <c r="OY2" s="29" t="s">
        <v>1339</v>
      </c>
      <c r="OZ2" s="29" t="s">
        <v>1340</v>
      </c>
      <c r="PA2" s="29" t="s">
        <v>1341</v>
      </c>
      <c r="PB2" s="29" t="s">
        <v>1342</v>
      </c>
      <c r="PC2" s="29" t="s">
        <v>1343</v>
      </c>
      <c r="PD2" s="29" t="s">
        <v>1344</v>
      </c>
      <c r="PE2" s="29" t="s">
        <v>1345</v>
      </c>
      <c r="PF2" s="29" t="s">
        <v>1346</v>
      </c>
      <c r="PG2" s="29" t="s">
        <v>1347</v>
      </c>
      <c r="PH2" s="29" t="s">
        <v>1348</v>
      </c>
      <c r="PI2" s="29" t="s">
        <v>1349</v>
      </c>
      <c r="PJ2" s="29" t="s">
        <v>1350</v>
      </c>
      <c r="PK2" s="29" t="s">
        <v>1351</v>
      </c>
      <c r="PL2" s="29" t="s">
        <v>1352</v>
      </c>
      <c r="PM2" s="29" t="s">
        <v>1353</v>
      </c>
      <c r="PN2" s="29" t="s">
        <v>1354</v>
      </c>
      <c r="PO2" s="29" t="s">
        <v>1355</v>
      </c>
      <c r="PP2" s="29" t="s">
        <v>1356</v>
      </c>
      <c r="PQ2" s="29" t="s">
        <v>1357</v>
      </c>
      <c r="PR2" s="29" t="s">
        <v>1358</v>
      </c>
      <c r="PS2" s="29" t="s">
        <v>1359</v>
      </c>
      <c r="PT2" s="29" t="s">
        <v>1360</v>
      </c>
      <c r="PU2" s="29" t="s">
        <v>1361</v>
      </c>
      <c r="PV2" s="29" t="s">
        <v>1362</v>
      </c>
      <c r="PW2" s="29" t="s">
        <v>1363</v>
      </c>
      <c r="PX2" s="29" t="s">
        <v>1364</v>
      </c>
      <c r="PY2" s="29" t="s">
        <v>1365</v>
      </c>
      <c r="PZ2" s="29" t="s">
        <v>1366</v>
      </c>
      <c r="QA2" s="29" t="s">
        <v>1367</v>
      </c>
      <c r="QB2" s="29" t="s">
        <v>1368</v>
      </c>
      <c r="QC2" s="29" t="s">
        <v>1369</v>
      </c>
      <c r="QD2" s="29" t="s">
        <v>1370</v>
      </c>
      <c r="QE2" s="29" t="s">
        <v>1371</v>
      </c>
      <c r="QF2" s="29" t="s">
        <v>1372</v>
      </c>
      <c r="QG2" s="29" t="s">
        <v>1373</v>
      </c>
      <c r="QH2" s="29" t="s">
        <v>1374</v>
      </c>
      <c r="QI2" s="29" t="s">
        <v>1375</v>
      </c>
      <c r="QJ2" s="29" t="s">
        <v>1376</v>
      </c>
      <c r="QK2" s="29" t="s">
        <v>1377</v>
      </c>
      <c r="QL2" s="29" t="s">
        <v>1378</v>
      </c>
      <c r="QM2" s="29" t="s">
        <v>1379</v>
      </c>
      <c r="QN2" s="29" t="s">
        <v>1380</v>
      </c>
      <c r="QO2" s="29" t="s">
        <v>1381</v>
      </c>
      <c r="QP2" s="29" t="s">
        <v>1382</v>
      </c>
      <c r="QQ2" s="29" t="s">
        <v>1383</v>
      </c>
      <c r="QR2" s="29" t="s">
        <v>1384</v>
      </c>
      <c r="QS2" s="29" t="s">
        <v>1385</v>
      </c>
      <c r="QT2" s="29" t="s">
        <v>1386</v>
      </c>
      <c r="QU2" s="29" t="s">
        <v>1387</v>
      </c>
      <c r="QV2" s="29" t="s">
        <v>1388</v>
      </c>
      <c r="QW2" s="29" t="s">
        <v>1389</v>
      </c>
      <c r="QX2" s="29" t="s">
        <v>1390</v>
      </c>
      <c r="QY2" s="29" t="s">
        <v>1391</v>
      </c>
      <c r="QZ2" s="29" t="s">
        <v>1392</v>
      </c>
      <c r="RA2" s="29" t="s">
        <v>1393</v>
      </c>
      <c r="RB2" s="29" t="s">
        <v>1394</v>
      </c>
      <c r="RC2" s="29" t="s">
        <v>1395</v>
      </c>
      <c r="RD2" s="29" t="s">
        <v>1396</v>
      </c>
      <c r="RE2" s="29" t="s">
        <v>1397</v>
      </c>
      <c r="RF2" s="29" t="s">
        <v>1398</v>
      </c>
      <c r="RG2" s="29" t="s">
        <v>1399</v>
      </c>
      <c r="RH2" s="29" t="s">
        <v>1400</v>
      </c>
      <c r="RI2" s="29" t="s">
        <v>1401</v>
      </c>
      <c r="RJ2" s="29" t="s">
        <v>1402</v>
      </c>
      <c r="RK2" s="29" t="s">
        <v>1403</v>
      </c>
      <c r="RL2" s="29" t="s">
        <v>1404</v>
      </c>
      <c r="RM2" s="29" t="s">
        <v>1405</v>
      </c>
      <c r="RN2" s="48"/>
      <c r="RO2" s="51"/>
      <c r="RP2" s="29"/>
      <c r="RQ2" s="29"/>
      <c r="RR2" s="29"/>
      <c r="RS2" s="29"/>
      <c r="RT2" s="29"/>
      <c r="RU2" s="29"/>
      <c r="RV2" s="29"/>
      <c r="RW2" s="29"/>
      <c r="RX2" s="29"/>
      <c r="RY2" s="29"/>
      <c r="RZ2" s="29"/>
      <c r="SA2" s="29"/>
      <c r="SB2" s="29"/>
      <c r="SC2" s="29"/>
      <c r="SD2" s="29"/>
      <c r="SE2" s="29"/>
      <c r="SF2" s="29"/>
      <c r="SG2" s="29"/>
      <c r="SH2" s="29"/>
      <c r="SI2" s="29"/>
      <c r="SJ2" s="29"/>
      <c r="SK2" s="29"/>
      <c r="SL2" s="29"/>
      <c r="SM2" s="29"/>
      <c r="SN2" s="29"/>
      <c r="SO2" s="29"/>
      <c r="SP2" s="29"/>
      <c r="SQ2" s="29"/>
      <c r="SR2" s="29"/>
      <c r="SS2" s="29"/>
      <c r="ST2" s="29"/>
      <c r="SU2" s="29"/>
      <c r="SV2" s="29"/>
      <c r="SW2" s="29"/>
      <c r="SX2" s="45"/>
    </row>
    <row r="3" spans="1:518" s="30" customFormat="1" ht="290.39999999999998" thickBot="1">
      <c r="A3" s="43"/>
      <c r="B3" s="55"/>
      <c r="C3" s="51"/>
      <c r="D3" s="12" t="s">
        <v>37</v>
      </c>
      <c r="E3" s="12" t="s">
        <v>38</v>
      </c>
      <c r="F3" s="12" t="s">
        <v>39</v>
      </c>
      <c r="G3" s="12" t="s">
        <v>40</v>
      </c>
      <c r="H3" s="12" t="s">
        <v>41</v>
      </c>
      <c r="I3" s="12" t="s">
        <v>42</v>
      </c>
      <c r="J3" s="12" t="s">
        <v>43</v>
      </c>
      <c r="K3" s="12" t="s">
        <v>44</v>
      </c>
      <c r="L3" s="12" t="s">
        <v>45</v>
      </c>
      <c r="M3" s="12" t="s">
        <v>46</v>
      </c>
      <c r="N3" s="12" t="s">
        <v>47</v>
      </c>
      <c r="O3" s="12" t="s">
        <v>48</v>
      </c>
      <c r="P3" s="12" t="s">
        <v>49</v>
      </c>
      <c r="Q3" s="12" t="s">
        <v>50</v>
      </c>
      <c r="R3" s="12" t="s">
        <v>51</v>
      </c>
      <c r="S3" s="12" t="s">
        <v>52</v>
      </c>
      <c r="T3" s="12" t="s">
        <v>53</v>
      </c>
      <c r="U3" s="12" t="s">
        <v>54</v>
      </c>
      <c r="V3" s="12" t="s">
        <v>55</v>
      </c>
      <c r="W3" s="12" t="s">
        <v>56</v>
      </c>
      <c r="X3" s="12" t="s">
        <v>57</v>
      </c>
      <c r="Y3" s="12" t="s">
        <v>58</v>
      </c>
      <c r="Z3" s="12" t="s">
        <v>59</v>
      </c>
      <c r="AA3" s="12" t="s">
        <v>60</v>
      </c>
      <c r="AB3" s="12" t="s">
        <v>61</v>
      </c>
      <c r="AC3" s="12" t="s">
        <v>62</v>
      </c>
      <c r="AD3" s="12" t="s">
        <v>63</v>
      </c>
      <c r="AE3" s="12" t="s">
        <v>64</v>
      </c>
      <c r="AF3" s="12" t="s">
        <v>65</v>
      </c>
      <c r="AG3" s="12" t="s">
        <v>66</v>
      </c>
      <c r="AH3" s="12" t="s">
        <v>67</v>
      </c>
      <c r="AI3" s="12" t="s">
        <v>68</v>
      </c>
      <c r="AJ3" s="12" t="s">
        <v>69</v>
      </c>
      <c r="AK3" s="12" t="s">
        <v>70</v>
      </c>
      <c r="AL3" s="12" t="s">
        <v>71</v>
      </c>
      <c r="AM3" s="12" t="s">
        <v>72</v>
      </c>
      <c r="AN3" s="12" t="s">
        <v>73</v>
      </c>
      <c r="AO3" s="12" t="s">
        <v>74</v>
      </c>
      <c r="AP3" s="12" t="s">
        <v>75</v>
      </c>
      <c r="AQ3" s="12" t="s">
        <v>76</v>
      </c>
      <c r="AR3" s="12" t="s">
        <v>77</v>
      </c>
      <c r="AS3" s="12" t="s">
        <v>78</v>
      </c>
      <c r="AT3" s="12" t="s">
        <v>79</v>
      </c>
      <c r="AU3" s="12" t="s">
        <v>80</v>
      </c>
      <c r="AV3" s="12" t="s">
        <v>81</v>
      </c>
      <c r="AW3" s="12" t="s">
        <v>82</v>
      </c>
      <c r="AX3" s="12" t="s">
        <v>83</v>
      </c>
      <c r="AY3" s="12" t="s">
        <v>84</v>
      </c>
      <c r="AZ3" s="12" t="s">
        <v>85</v>
      </c>
      <c r="BA3" s="12" t="s">
        <v>86</v>
      </c>
      <c r="BB3" s="12" t="s">
        <v>87</v>
      </c>
      <c r="BC3" s="12" t="s">
        <v>88</v>
      </c>
      <c r="BD3" s="12" t="s">
        <v>89</v>
      </c>
      <c r="BE3" s="12" t="s">
        <v>90</v>
      </c>
      <c r="BF3" s="12" t="s">
        <v>91</v>
      </c>
      <c r="BG3" s="12" t="s">
        <v>92</v>
      </c>
      <c r="BH3" s="12" t="s">
        <v>93</v>
      </c>
      <c r="BI3" s="12" t="s">
        <v>94</v>
      </c>
      <c r="BJ3" s="12" t="s">
        <v>95</v>
      </c>
      <c r="BK3" s="12" t="s">
        <v>96</v>
      </c>
      <c r="BL3" s="12" t="s">
        <v>97</v>
      </c>
      <c r="BM3" s="12" t="s">
        <v>98</v>
      </c>
      <c r="BN3" s="12" t="s">
        <v>99</v>
      </c>
      <c r="BO3" s="12" t="s">
        <v>100</v>
      </c>
      <c r="BP3" s="12" t="s">
        <v>101</v>
      </c>
      <c r="BQ3" s="12" t="s">
        <v>102</v>
      </c>
      <c r="BR3" s="12" t="s">
        <v>103</v>
      </c>
      <c r="BS3" s="12" t="s">
        <v>104</v>
      </c>
      <c r="BT3" s="12" t="s">
        <v>105</v>
      </c>
      <c r="BU3" s="12" t="s">
        <v>106</v>
      </c>
      <c r="BV3" s="12" t="s">
        <v>107</v>
      </c>
      <c r="BW3" s="12" t="s">
        <v>108</v>
      </c>
      <c r="BX3" s="12" t="s">
        <v>109</v>
      </c>
      <c r="BY3" s="12" t="s">
        <v>110</v>
      </c>
      <c r="BZ3" s="12" t="s">
        <v>111</v>
      </c>
      <c r="CA3" s="12" t="s">
        <v>112</v>
      </c>
      <c r="CB3" s="12" t="s">
        <v>113</v>
      </c>
      <c r="CC3" s="12" t="s">
        <v>114</v>
      </c>
      <c r="CD3" s="12" t="s">
        <v>115</v>
      </c>
      <c r="CE3" s="12" t="s">
        <v>116</v>
      </c>
      <c r="CF3" s="12" t="s">
        <v>117</v>
      </c>
      <c r="CG3" s="12" t="s">
        <v>118</v>
      </c>
      <c r="CH3" s="12" t="s">
        <v>119</v>
      </c>
      <c r="CI3" s="12" t="s">
        <v>120</v>
      </c>
      <c r="CJ3" s="12" t="s">
        <v>121</v>
      </c>
      <c r="CK3" s="12" t="s">
        <v>122</v>
      </c>
      <c r="CL3" s="12" t="s">
        <v>123</v>
      </c>
      <c r="CM3" s="12" t="s">
        <v>124</v>
      </c>
      <c r="CN3" s="12" t="s">
        <v>125</v>
      </c>
      <c r="CO3" s="12" t="s">
        <v>126</v>
      </c>
      <c r="CP3" s="12" t="s">
        <v>127</v>
      </c>
      <c r="CQ3" s="12" t="s">
        <v>128</v>
      </c>
      <c r="CR3" s="12" t="s">
        <v>129</v>
      </c>
      <c r="CS3" s="12" t="s">
        <v>130</v>
      </c>
      <c r="CT3" s="12" t="s">
        <v>131</v>
      </c>
      <c r="CU3" s="12" t="s">
        <v>132</v>
      </c>
      <c r="CV3" s="12" t="s">
        <v>133</v>
      </c>
      <c r="CW3" s="12" t="s">
        <v>134</v>
      </c>
      <c r="CX3" s="12" t="s">
        <v>135</v>
      </c>
      <c r="CY3" s="12" t="s">
        <v>136</v>
      </c>
      <c r="CZ3" s="12" t="s">
        <v>137</v>
      </c>
      <c r="DA3" s="12" t="s">
        <v>138</v>
      </c>
      <c r="DB3" s="12" t="s">
        <v>139</v>
      </c>
      <c r="DC3" s="12" t="s">
        <v>140</v>
      </c>
      <c r="DD3" s="12" t="s">
        <v>141</v>
      </c>
      <c r="DE3" s="12" t="s">
        <v>142</v>
      </c>
      <c r="DF3" s="12" t="s">
        <v>143</v>
      </c>
      <c r="DG3" s="12" t="s">
        <v>144</v>
      </c>
      <c r="DH3" s="12" t="s">
        <v>145</v>
      </c>
      <c r="DI3" s="12" t="s">
        <v>146</v>
      </c>
      <c r="DJ3" s="12" t="s">
        <v>147</v>
      </c>
      <c r="DK3" s="12" t="s">
        <v>148</v>
      </c>
      <c r="DL3" s="12" t="s">
        <v>149</v>
      </c>
      <c r="DM3" s="12" t="s">
        <v>150</v>
      </c>
      <c r="DN3" s="12" t="s">
        <v>151</v>
      </c>
      <c r="DO3" s="12" t="s">
        <v>152</v>
      </c>
      <c r="DP3" s="12" t="s">
        <v>153</v>
      </c>
      <c r="DQ3" s="12" t="s">
        <v>154</v>
      </c>
      <c r="DR3" s="12" t="s">
        <v>155</v>
      </c>
      <c r="DS3" s="12" t="s">
        <v>156</v>
      </c>
      <c r="DT3" s="12" t="s">
        <v>157</v>
      </c>
      <c r="DU3" s="12" t="s">
        <v>158</v>
      </c>
      <c r="DV3" s="12" t="s">
        <v>159</v>
      </c>
      <c r="DW3" s="12" t="s">
        <v>160</v>
      </c>
      <c r="DX3" s="12" t="s">
        <v>161</v>
      </c>
      <c r="DY3" s="12" t="s">
        <v>162</v>
      </c>
      <c r="DZ3" s="12" t="s">
        <v>163</v>
      </c>
      <c r="EA3" s="12" t="s">
        <v>164</v>
      </c>
      <c r="EB3" s="12" t="s">
        <v>165</v>
      </c>
      <c r="EC3" s="12" t="s">
        <v>166</v>
      </c>
      <c r="ED3" s="12" t="s">
        <v>167</v>
      </c>
      <c r="EE3" s="12" t="s">
        <v>168</v>
      </c>
      <c r="EF3" s="12" t="s">
        <v>169</v>
      </c>
      <c r="EG3" s="12" t="s">
        <v>170</v>
      </c>
      <c r="EH3" s="12" t="s">
        <v>171</v>
      </c>
      <c r="EI3" s="12" t="s">
        <v>172</v>
      </c>
      <c r="EJ3" s="12" t="s">
        <v>172</v>
      </c>
      <c r="EK3" s="12" t="s">
        <v>172</v>
      </c>
      <c r="EL3" s="12" t="s">
        <v>172</v>
      </c>
      <c r="EM3" s="12" t="s">
        <v>173</v>
      </c>
      <c r="EN3" s="12" t="s">
        <v>174</v>
      </c>
      <c r="EO3" s="12" t="s">
        <v>175</v>
      </c>
      <c r="EP3" s="12" t="s">
        <v>176</v>
      </c>
      <c r="EQ3" s="12" t="s">
        <v>177</v>
      </c>
      <c r="ER3" s="12" t="s">
        <v>178</v>
      </c>
      <c r="ES3" s="12" t="s">
        <v>179</v>
      </c>
      <c r="ET3" s="12" t="s">
        <v>180</v>
      </c>
      <c r="EU3" s="12" t="s">
        <v>181</v>
      </c>
      <c r="EV3" s="12" t="s">
        <v>182</v>
      </c>
      <c r="EW3" s="12" t="s">
        <v>183</v>
      </c>
      <c r="EX3" s="12" t="s">
        <v>184</v>
      </c>
      <c r="EY3" s="12" t="s">
        <v>185</v>
      </c>
      <c r="EZ3" s="12" t="s">
        <v>186</v>
      </c>
      <c r="FA3" s="12" t="s">
        <v>187</v>
      </c>
      <c r="FB3" s="12" t="s">
        <v>188</v>
      </c>
      <c r="FC3" s="12" t="s">
        <v>189</v>
      </c>
      <c r="FD3" s="12" t="s">
        <v>190</v>
      </c>
      <c r="FE3" s="12" t="s">
        <v>191</v>
      </c>
      <c r="FF3" s="12" t="s">
        <v>192</v>
      </c>
      <c r="FG3" s="12" t="s">
        <v>193</v>
      </c>
      <c r="FH3" s="12" t="s">
        <v>194</v>
      </c>
      <c r="FI3" s="12" t="s">
        <v>195</v>
      </c>
      <c r="FJ3" s="12" t="s">
        <v>196</v>
      </c>
      <c r="FK3" s="12" t="s">
        <v>197</v>
      </c>
      <c r="FL3" s="12" t="s">
        <v>198</v>
      </c>
      <c r="FM3" s="12" t="s">
        <v>199</v>
      </c>
      <c r="FN3" s="12" t="s">
        <v>200</v>
      </c>
      <c r="FO3" s="12" t="s">
        <v>201</v>
      </c>
      <c r="FP3" s="12" t="s">
        <v>202</v>
      </c>
      <c r="FQ3" s="12" t="s">
        <v>203</v>
      </c>
      <c r="FR3" s="12" t="s">
        <v>204</v>
      </c>
      <c r="FS3" s="12" t="s">
        <v>205</v>
      </c>
      <c r="FT3" s="12" t="s">
        <v>206</v>
      </c>
      <c r="FU3" s="12" t="s">
        <v>207</v>
      </c>
      <c r="FV3" s="12" t="s">
        <v>208</v>
      </c>
      <c r="FW3" s="12" t="s">
        <v>209</v>
      </c>
      <c r="FX3" s="12" t="s">
        <v>210</v>
      </c>
      <c r="FY3" s="12" t="s">
        <v>211</v>
      </c>
      <c r="FZ3" s="12" t="s">
        <v>212</v>
      </c>
      <c r="GA3" s="12" t="s">
        <v>213</v>
      </c>
      <c r="GB3" s="12" t="s">
        <v>214</v>
      </c>
      <c r="GC3" s="12" t="s">
        <v>215</v>
      </c>
      <c r="GD3" s="12" t="s">
        <v>216</v>
      </c>
      <c r="GE3" s="12" t="s">
        <v>217</v>
      </c>
      <c r="GF3" s="12" t="s">
        <v>218</v>
      </c>
      <c r="GG3" s="12" t="s">
        <v>219</v>
      </c>
      <c r="GH3" s="12" t="s">
        <v>220</v>
      </c>
      <c r="GI3" s="12" t="s">
        <v>221</v>
      </c>
      <c r="GJ3" s="12" t="s">
        <v>222</v>
      </c>
      <c r="GK3" s="12" t="s">
        <v>222</v>
      </c>
      <c r="GL3" s="12" t="s">
        <v>223</v>
      </c>
      <c r="GM3" s="12" t="s">
        <v>224</v>
      </c>
      <c r="GN3" s="12" t="s">
        <v>225</v>
      </c>
      <c r="GO3" s="12" t="s">
        <v>226</v>
      </c>
      <c r="GP3" s="12" t="s">
        <v>227</v>
      </c>
      <c r="GQ3" s="12" t="s">
        <v>228</v>
      </c>
      <c r="GR3" s="12" t="s">
        <v>229</v>
      </c>
      <c r="GS3" s="12" t="s">
        <v>230</v>
      </c>
      <c r="GT3" s="12" t="s">
        <v>231</v>
      </c>
      <c r="GU3" s="12" t="s">
        <v>232</v>
      </c>
      <c r="GV3" s="12" t="s">
        <v>233</v>
      </c>
      <c r="GW3" s="12" t="s">
        <v>234</v>
      </c>
      <c r="GX3" s="12" t="s">
        <v>235</v>
      </c>
      <c r="GY3" s="12" t="s">
        <v>236</v>
      </c>
      <c r="GZ3" s="12" t="s">
        <v>237</v>
      </c>
      <c r="HA3" s="12" t="s">
        <v>238</v>
      </c>
      <c r="HB3" s="12" t="s">
        <v>239</v>
      </c>
      <c r="HC3" s="12" t="s">
        <v>240</v>
      </c>
      <c r="HD3" s="12" t="s">
        <v>241</v>
      </c>
      <c r="HE3" s="12" t="s">
        <v>242</v>
      </c>
      <c r="HF3" s="12" t="s">
        <v>243</v>
      </c>
      <c r="HG3" s="12" t="s">
        <v>244</v>
      </c>
      <c r="HH3" s="12" t="s">
        <v>245</v>
      </c>
      <c r="HI3" s="12" t="s">
        <v>246</v>
      </c>
      <c r="HJ3" s="12" t="s">
        <v>247</v>
      </c>
      <c r="HK3" s="12" t="s">
        <v>248</v>
      </c>
      <c r="HL3" s="12" t="s">
        <v>249</v>
      </c>
      <c r="HM3" s="12" t="s">
        <v>250</v>
      </c>
      <c r="HN3" s="12" t="s">
        <v>251</v>
      </c>
      <c r="HO3" s="12" t="s">
        <v>252</v>
      </c>
      <c r="HP3" s="12" t="s">
        <v>252</v>
      </c>
      <c r="HQ3" s="12" t="s">
        <v>252</v>
      </c>
      <c r="HR3" s="12" t="s">
        <v>252</v>
      </c>
      <c r="HS3" s="12" t="s">
        <v>250</v>
      </c>
      <c r="HT3" s="12" t="s">
        <v>250</v>
      </c>
      <c r="HU3" s="12" t="s">
        <v>253</v>
      </c>
      <c r="HV3" s="12" t="s">
        <v>254</v>
      </c>
      <c r="HW3" s="12" t="s">
        <v>254</v>
      </c>
      <c r="HX3" s="12" t="s">
        <v>255</v>
      </c>
      <c r="HY3" s="12" t="s">
        <v>256</v>
      </c>
      <c r="HZ3" s="12" t="s">
        <v>257</v>
      </c>
      <c r="IA3" s="12" t="s">
        <v>258</v>
      </c>
      <c r="IB3" s="12" t="s">
        <v>259</v>
      </c>
      <c r="IC3" s="12" t="s">
        <v>260</v>
      </c>
      <c r="ID3" s="12" t="s">
        <v>261</v>
      </c>
      <c r="IE3" s="12" t="s">
        <v>262</v>
      </c>
      <c r="IF3" s="12" t="s">
        <v>263</v>
      </c>
      <c r="IG3" s="12" t="s">
        <v>264</v>
      </c>
      <c r="IH3" s="12" t="s">
        <v>265</v>
      </c>
      <c r="II3" s="12" t="s">
        <v>266</v>
      </c>
      <c r="IJ3" s="12" t="s">
        <v>267</v>
      </c>
      <c r="IK3" s="12" t="s">
        <v>268</v>
      </c>
      <c r="IL3" s="12" t="s">
        <v>269</v>
      </c>
      <c r="IM3" s="12" t="s">
        <v>270</v>
      </c>
      <c r="IN3" s="12" t="s">
        <v>271</v>
      </c>
      <c r="IO3" s="12" t="s">
        <v>272</v>
      </c>
      <c r="IP3" s="12" t="s">
        <v>273</v>
      </c>
      <c r="IQ3" s="12" t="s">
        <v>274</v>
      </c>
      <c r="IR3" s="12" t="s">
        <v>275</v>
      </c>
      <c r="IS3" s="12" t="s">
        <v>276</v>
      </c>
      <c r="IT3" s="12" t="s">
        <v>277</v>
      </c>
      <c r="IU3" s="12" t="s">
        <v>278</v>
      </c>
      <c r="IV3" s="12" t="s">
        <v>279</v>
      </c>
      <c r="IW3" s="12" t="s">
        <v>280</v>
      </c>
      <c r="IX3" s="12" t="s">
        <v>281</v>
      </c>
      <c r="IY3" s="12" t="s">
        <v>282</v>
      </c>
      <c r="IZ3" s="12" t="s">
        <v>283</v>
      </c>
      <c r="JA3" s="12" t="s">
        <v>284</v>
      </c>
      <c r="JB3" s="12" t="s">
        <v>285</v>
      </c>
      <c r="JC3" s="12" t="s">
        <v>286</v>
      </c>
      <c r="JD3" s="12" t="s">
        <v>287</v>
      </c>
      <c r="JE3" s="12" t="s">
        <v>288</v>
      </c>
      <c r="JF3" s="12" t="s">
        <v>289</v>
      </c>
      <c r="JG3" s="12" t="s">
        <v>290</v>
      </c>
      <c r="JH3" s="12" t="s">
        <v>291</v>
      </c>
      <c r="JI3" s="12" t="s">
        <v>292</v>
      </c>
      <c r="JJ3" s="12" t="s">
        <v>293</v>
      </c>
      <c r="JK3" s="12" t="s">
        <v>294</v>
      </c>
      <c r="JL3" s="12" t="s">
        <v>295</v>
      </c>
      <c r="JM3" s="12" t="s">
        <v>296</v>
      </c>
      <c r="JN3" s="12" t="s">
        <v>297</v>
      </c>
      <c r="JO3" s="12" t="s">
        <v>298</v>
      </c>
      <c r="JP3" s="12" t="s">
        <v>299</v>
      </c>
      <c r="JQ3" s="12" t="s">
        <v>300</v>
      </c>
      <c r="JR3" s="12" t="s">
        <v>301</v>
      </c>
      <c r="JS3" s="12" t="s">
        <v>302</v>
      </c>
      <c r="JT3" s="12" t="s">
        <v>303</v>
      </c>
      <c r="JU3" s="12" t="s">
        <v>304</v>
      </c>
      <c r="JV3" s="12" t="s">
        <v>305</v>
      </c>
      <c r="JW3" s="12" t="s">
        <v>306</v>
      </c>
      <c r="JX3" s="12" t="s">
        <v>307</v>
      </c>
      <c r="JY3" s="12" t="s">
        <v>308</v>
      </c>
      <c r="JZ3" s="12" t="s">
        <v>309</v>
      </c>
      <c r="KA3" s="12" t="s">
        <v>310</v>
      </c>
      <c r="KB3" s="12" t="s">
        <v>311</v>
      </c>
      <c r="KC3" s="12" t="s">
        <v>312</v>
      </c>
      <c r="KD3" s="12" t="s">
        <v>313</v>
      </c>
      <c r="KE3" s="12" t="s">
        <v>314</v>
      </c>
      <c r="KF3" s="12" t="s">
        <v>315</v>
      </c>
      <c r="KG3" s="12" t="s">
        <v>316</v>
      </c>
      <c r="KH3" s="12" t="s">
        <v>317</v>
      </c>
      <c r="KI3" s="12" t="s">
        <v>318</v>
      </c>
      <c r="KJ3" s="12" t="s">
        <v>319</v>
      </c>
      <c r="KK3" s="12" t="s">
        <v>320</v>
      </c>
      <c r="KL3" s="12" t="s">
        <v>321</v>
      </c>
      <c r="KM3" s="12" t="s">
        <v>322</v>
      </c>
      <c r="KN3" s="12" t="s">
        <v>323</v>
      </c>
      <c r="KO3" s="12" t="s">
        <v>324</v>
      </c>
      <c r="KP3" s="12" t="s">
        <v>325</v>
      </c>
      <c r="KQ3" s="12" t="s">
        <v>326</v>
      </c>
      <c r="KR3" s="12" t="s">
        <v>326</v>
      </c>
      <c r="KS3" s="12" t="s">
        <v>326</v>
      </c>
      <c r="KT3" s="12" t="s">
        <v>326</v>
      </c>
      <c r="KU3" s="12" t="s">
        <v>327</v>
      </c>
      <c r="KV3" s="12" t="s">
        <v>328</v>
      </c>
      <c r="KW3" s="12" t="s">
        <v>329</v>
      </c>
      <c r="KX3" s="12" t="s">
        <v>330</v>
      </c>
      <c r="KY3" s="12" t="s">
        <v>331</v>
      </c>
      <c r="KZ3" s="12" t="s">
        <v>332</v>
      </c>
      <c r="LA3" s="12" t="s">
        <v>333</v>
      </c>
      <c r="LB3" s="12" t="s">
        <v>334</v>
      </c>
      <c r="LC3" s="12" t="s">
        <v>335</v>
      </c>
      <c r="LD3" s="12" t="s">
        <v>335</v>
      </c>
      <c r="LE3" s="12" t="s">
        <v>335</v>
      </c>
      <c r="LF3" s="12" t="s">
        <v>336</v>
      </c>
      <c r="LG3" s="12" t="s">
        <v>337</v>
      </c>
      <c r="LH3" s="12" t="s">
        <v>338</v>
      </c>
      <c r="LI3" s="12" t="s">
        <v>339</v>
      </c>
      <c r="LJ3" s="12" t="s">
        <v>340</v>
      </c>
      <c r="LK3" s="12" t="s">
        <v>341</v>
      </c>
      <c r="LL3" s="12" t="s">
        <v>342</v>
      </c>
      <c r="LM3" s="12" t="s">
        <v>343</v>
      </c>
      <c r="LN3" s="12" t="s">
        <v>344</v>
      </c>
      <c r="LO3" s="12" t="s">
        <v>345</v>
      </c>
      <c r="LP3" s="12" t="s">
        <v>346</v>
      </c>
      <c r="LQ3" s="12" t="s">
        <v>347</v>
      </c>
      <c r="LR3" s="12" t="s">
        <v>348</v>
      </c>
      <c r="LS3" s="12" t="s">
        <v>349</v>
      </c>
      <c r="LT3" s="12" t="s">
        <v>350</v>
      </c>
      <c r="LU3" s="12" t="s">
        <v>351</v>
      </c>
      <c r="LV3" s="12" t="s">
        <v>352</v>
      </c>
      <c r="LW3" s="12" t="s">
        <v>353</v>
      </c>
      <c r="LX3" s="12" t="s">
        <v>354</v>
      </c>
      <c r="LY3" s="12" t="s">
        <v>355</v>
      </c>
      <c r="LZ3" s="12" t="s">
        <v>356</v>
      </c>
      <c r="MA3" s="12" t="s">
        <v>357</v>
      </c>
      <c r="MB3" s="12" t="s">
        <v>358</v>
      </c>
      <c r="MC3" s="12" t="s">
        <v>359</v>
      </c>
      <c r="MD3" s="12" t="s">
        <v>360</v>
      </c>
      <c r="ME3" s="12" t="s">
        <v>361</v>
      </c>
      <c r="MF3" s="12" t="s">
        <v>362</v>
      </c>
      <c r="MG3" s="12" t="s">
        <v>363</v>
      </c>
      <c r="MH3" s="12" t="s">
        <v>364</v>
      </c>
      <c r="MI3" s="12" t="s">
        <v>365</v>
      </c>
      <c r="MJ3" s="12" t="s">
        <v>366</v>
      </c>
      <c r="MK3" s="12" t="s">
        <v>367</v>
      </c>
      <c r="ML3" s="12" t="s">
        <v>368</v>
      </c>
      <c r="MM3" s="12" t="s">
        <v>369</v>
      </c>
      <c r="MN3" s="12" t="s">
        <v>370</v>
      </c>
      <c r="MO3" s="12" t="s">
        <v>371</v>
      </c>
      <c r="MP3" s="12" t="s">
        <v>372</v>
      </c>
      <c r="MQ3" s="12" t="s">
        <v>373</v>
      </c>
      <c r="MR3" s="12" t="s">
        <v>374</v>
      </c>
      <c r="MS3" s="12" t="s">
        <v>375</v>
      </c>
      <c r="MT3" s="12" t="s">
        <v>376</v>
      </c>
      <c r="MU3" s="12" t="s">
        <v>377</v>
      </c>
      <c r="MV3" s="12" t="s">
        <v>378</v>
      </c>
      <c r="MW3" s="12" t="s">
        <v>379</v>
      </c>
      <c r="MX3" s="12" t="s">
        <v>380</v>
      </c>
      <c r="MY3" s="12" t="s">
        <v>381</v>
      </c>
      <c r="MZ3" s="12" t="s">
        <v>382</v>
      </c>
      <c r="NA3" s="12" t="s">
        <v>383</v>
      </c>
      <c r="NB3" s="12" t="s">
        <v>384</v>
      </c>
      <c r="NC3" s="12" t="s">
        <v>385</v>
      </c>
      <c r="ND3" s="12" t="s">
        <v>386</v>
      </c>
      <c r="NE3" s="12" t="s">
        <v>387</v>
      </c>
      <c r="NF3" s="12" t="s">
        <v>388</v>
      </c>
      <c r="NG3" s="12" t="s">
        <v>389</v>
      </c>
      <c r="NH3" s="12" t="s">
        <v>390</v>
      </c>
      <c r="NI3" s="12" t="s">
        <v>391</v>
      </c>
      <c r="NJ3" s="12" t="s">
        <v>392</v>
      </c>
      <c r="NK3" s="12" t="s">
        <v>393</v>
      </c>
      <c r="NL3" s="12" t="s">
        <v>394</v>
      </c>
      <c r="NM3" s="12" t="s">
        <v>395</v>
      </c>
      <c r="NN3" s="12" t="s">
        <v>396</v>
      </c>
      <c r="NO3" s="12" t="s">
        <v>397</v>
      </c>
      <c r="NP3" s="12" t="s">
        <v>398</v>
      </c>
      <c r="NQ3" s="12" t="s">
        <v>399</v>
      </c>
      <c r="NR3" s="12" t="s">
        <v>400</v>
      </c>
      <c r="NS3" s="12" t="s">
        <v>401</v>
      </c>
      <c r="NT3" s="12" t="s">
        <v>402</v>
      </c>
      <c r="NU3" s="12" t="s">
        <v>403</v>
      </c>
      <c r="NV3" s="12" t="s">
        <v>404</v>
      </c>
      <c r="NW3" s="12" t="s">
        <v>405</v>
      </c>
      <c r="NX3" s="12" t="s">
        <v>406</v>
      </c>
      <c r="NY3" s="12" t="s">
        <v>407</v>
      </c>
      <c r="NZ3" s="12" t="s">
        <v>408</v>
      </c>
      <c r="OA3" s="12" t="s">
        <v>409</v>
      </c>
      <c r="OB3" s="12" t="s">
        <v>410</v>
      </c>
      <c r="OC3" s="12" t="s">
        <v>411</v>
      </c>
      <c r="OD3" s="12" t="s">
        <v>412</v>
      </c>
      <c r="OE3" s="12" t="s">
        <v>413</v>
      </c>
      <c r="OF3" s="12" t="s">
        <v>414</v>
      </c>
      <c r="OG3" s="12" t="s">
        <v>415</v>
      </c>
      <c r="OH3" s="12" t="s">
        <v>416</v>
      </c>
      <c r="OI3" s="12" t="s">
        <v>417</v>
      </c>
      <c r="OJ3" s="12" t="s">
        <v>418</v>
      </c>
      <c r="OK3" s="12" t="s">
        <v>419</v>
      </c>
      <c r="OL3" s="12" t="s">
        <v>420</v>
      </c>
      <c r="OM3" s="12" t="s">
        <v>421</v>
      </c>
      <c r="ON3" s="12" t="s">
        <v>422</v>
      </c>
      <c r="OO3" s="12" t="s">
        <v>423</v>
      </c>
      <c r="OP3" s="12" t="s">
        <v>424</v>
      </c>
      <c r="OQ3" s="12" t="s">
        <v>425</v>
      </c>
      <c r="OR3" s="12" t="s">
        <v>426</v>
      </c>
      <c r="OS3" s="12" t="s">
        <v>427</v>
      </c>
      <c r="OT3" s="12" t="s">
        <v>428</v>
      </c>
      <c r="OU3" s="12" t="s">
        <v>429</v>
      </c>
      <c r="OV3" s="12" t="s">
        <v>430</v>
      </c>
      <c r="OW3" s="12" t="s">
        <v>431</v>
      </c>
      <c r="OX3" s="12" t="s">
        <v>432</v>
      </c>
      <c r="OY3" s="12" t="s">
        <v>433</v>
      </c>
      <c r="OZ3" s="12" t="s">
        <v>434</v>
      </c>
      <c r="PA3" s="12" t="s">
        <v>435</v>
      </c>
      <c r="PB3" s="12" t="s">
        <v>436</v>
      </c>
      <c r="PC3" s="12" t="s">
        <v>437</v>
      </c>
      <c r="PD3" s="12" t="s">
        <v>438</v>
      </c>
      <c r="PE3" s="12" t="s">
        <v>439</v>
      </c>
      <c r="PF3" s="12" t="s">
        <v>440</v>
      </c>
      <c r="PG3" s="12" t="s">
        <v>441</v>
      </c>
      <c r="PH3" s="12" t="s">
        <v>442</v>
      </c>
      <c r="PI3" s="12" t="s">
        <v>443</v>
      </c>
      <c r="PJ3" s="12" t="s">
        <v>444</v>
      </c>
      <c r="PK3" s="12" t="s">
        <v>445</v>
      </c>
      <c r="PL3" s="12" t="s">
        <v>446</v>
      </c>
      <c r="PM3" s="12" t="s">
        <v>447</v>
      </c>
      <c r="PN3" s="12" t="s">
        <v>448</v>
      </c>
      <c r="PO3" s="12" t="s">
        <v>449</v>
      </c>
      <c r="PP3" s="12" t="s">
        <v>450</v>
      </c>
      <c r="PQ3" s="12" t="s">
        <v>451</v>
      </c>
      <c r="PR3" s="12" t="s">
        <v>452</v>
      </c>
      <c r="PS3" s="12" t="s">
        <v>453</v>
      </c>
      <c r="PT3" s="12" t="s">
        <v>454</v>
      </c>
      <c r="PU3" s="12" t="s">
        <v>455</v>
      </c>
      <c r="PV3" s="12" t="s">
        <v>456</v>
      </c>
      <c r="PW3" s="12" t="s">
        <v>457</v>
      </c>
      <c r="PX3" s="9" t="s">
        <v>458</v>
      </c>
      <c r="PY3" s="12" t="s">
        <v>459</v>
      </c>
      <c r="PZ3" s="12" t="s">
        <v>460</v>
      </c>
      <c r="QA3" s="12" t="s">
        <v>461</v>
      </c>
      <c r="QB3" s="12" t="s">
        <v>462</v>
      </c>
      <c r="QC3" s="12" t="s">
        <v>463</v>
      </c>
      <c r="QD3" s="12" t="s">
        <v>464</v>
      </c>
      <c r="QE3" s="12" t="s">
        <v>465</v>
      </c>
      <c r="QF3" s="12" t="s">
        <v>466</v>
      </c>
      <c r="QG3" s="12" t="s">
        <v>467</v>
      </c>
      <c r="QH3" s="12" t="s">
        <v>468</v>
      </c>
      <c r="QI3" s="12" t="s">
        <v>469</v>
      </c>
      <c r="QJ3" s="12" t="s">
        <v>470</v>
      </c>
      <c r="QK3" s="12" t="s">
        <v>471</v>
      </c>
      <c r="QL3" s="12" t="s">
        <v>472</v>
      </c>
      <c r="QM3" s="12" t="s">
        <v>473</v>
      </c>
      <c r="QN3" s="12" t="s">
        <v>474</v>
      </c>
      <c r="QO3" s="12" t="s">
        <v>475</v>
      </c>
      <c r="QP3" s="12" t="s">
        <v>476</v>
      </c>
      <c r="QQ3" s="12" t="s">
        <v>477</v>
      </c>
      <c r="QR3" s="12" t="s">
        <v>478</v>
      </c>
      <c r="QS3" s="12" t="s">
        <v>479</v>
      </c>
      <c r="QT3" s="12" t="s">
        <v>480</v>
      </c>
      <c r="QU3" s="12" t="s">
        <v>481</v>
      </c>
      <c r="QV3" s="12" t="s">
        <v>482</v>
      </c>
      <c r="QW3" s="12" t="s">
        <v>483</v>
      </c>
      <c r="QX3" s="12" t="s">
        <v>484</v>
      </c>
      <c r="QY3" s="12" t="s">
        <v>485</v>
      </c>
      <c r="QZ3" s="12" t="s">
        <v>486</v>
      </c>
      <c r="RA3" s="12" t="s">
        <v>487</v>
      </c>
      <c r="RB3" s="12" t="s">
        <v>488</v>
      </c>
      <c r="RC3" s="12" t="s">
        <v>489</v>
      </c>
      <c r="RD3" s="12" t="s">
        <v>490</v>
      </c>
      <c r="RE3" s="12" t="s">
        <v>491</v>
      </c>
      <c r="RF3" s="12" t="s">
        <v>492</v>
      </c>
      <c r="RG3" s="12" t="s">
        <v>493</v>
      </c>
      <c r="RH3" s="12" t="s">
        <v>494</v>
      </c>
      <c r="RI3" s="12" t="s">
        <v>495</v>
      </c>
      <c r="RJ3" s="12" t="s">
        <v>496</v>
      </c>
      <c r="RK3" s="12" t="s">
        <v>497</v>
      </c>
      <c r="RL3" s="13" t="s">
        <v>498</v>
      </c>
      <c r="RM3" s="12" t="s">
        <v>499</v>
      </c>
      <c r="RN3" s="49"/>
      <c r="RO3" s="51"/>
      <c r="RP3" s="31" t="s">
        <v>500</v>
      </c>
      <c r="RQ3" s="31" t="s">
        <v>501</v>
      </c>
      <c r="RR3" s="31" t="s">
        <v>502</v>
      </c>
      <c r="RS3" s="31" t="s">
        <v>503</v>
      </c>
      <c r="RT3" s="31" t="s">
        <v>504</v>
      </c>
      <c r="RU3" s="31" t="s">
        <v>505</v>
      </c>
      <c r="RV3" s="31" t="s">
        <v>506</v>
      </c>
      <c r="RW3" s="31" t="s">
        <v>507</v>
      </c>
      <c r="RX3" s="31" t="s">
        <v>508</v>
      </c>
      <c r="RY3" s="31" t="s">
        <v>509</v>
      </c>
      <c r="RZ3" s="31" t="s">
        <v>510</v>
      </c>
      <c r="SA3" s="31" t="s">
        <v>511</v>
      </c>
      <c r="SB3" s="31" t="s">
        <v>512</v>
      </c>
      <c r="SC3" s="31" t="s">
        <v>513</v>
      </c>
      <c r="SD3" s="31" t="s">
        <v>514</v>
      </c>
      <c r="SE3" s="31" t="s">
        <v>515</v>
      </c>
      <c r="SF3" s="31" t="s">
        <v>516</v>
      </c>
      <c r="SG3" s="31" t="s">
        <v>517</v>
      </c>
      <c r="SH3" s="31" t="s">
        <v>518</v>
      </c>
      <c r="SI3" s="31" t="s">
        <v>519</v>
      </c>
      <c r="SJ3" s="31" t="s">
        <v>520</v>
      </c>
      <c r="SK3" s="31" t="s">
        <v>521</v>
      </c>
      <c r="SL3" s="31" t="s">
        <v>522</v>
      </c>
      <c r="SM3" s="31" t="s">
        <v>523</v>
      </c>
      <c r="SN3" s="31" t="s">
        <v>524</v>
      </c>
      <c r="SO3" s="31" t="s">
        <v>525</v>
      </c>
      <c r="SP3" s="31" t="s">
        <v>526</v>
      </c>
      <c r="SQ3" s="31" t="s">
        <v>527</v>
      </c>
      <c r="SR3" s="31" t="s">
        <v>528</v>
      </c>
      <c r="SS3" s="31" t="s">
        <v>529</v>
      </c>
      <c r="ST3" s="31" t="s">
        <v>530</v>
      </c>
      <c r="SU3" s="31" t="s">
        <v>531</v>
      </c>
      <c r="SV3" s="31" t="s">
        <v>532</v>
      </c>
      <c r="SW3" s="31" t="s">
        <v>533</v>
      </c>
      <c r="SX3" s="46"/>
    </row>
    <row r="4" spans="1:518" ht="14.4" thickTop="1">
      <c r="A4" s="2" t="s">
        <v>534</v>
      </c>
      <c r="B4" s="35" t="s">
        <v>535</v>
      </c>
      <c r="C4" s="51"/>
      <c r="D4" s="5"/>
      <c r="E4" s="5"/>
      <c r="F4" s="5"/>
      <c r="G4" s="5"/>
      <c r="H4" s="5">
        <v>1</v>
      </c>
      <c r="I4" s="5"/>
      <c r="J4" s="5"/>
      <c r="K4" s="5">
        <v>1</v>
      </c>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v>1</v>
      </c>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v>1</v>
      </c>
      <c r="EL4" s="5"/>
      <c r="EM4" s="5"/>
      <c r="EN4" s="5"/>
      <c r="EO4" s="5"/>
      <c r="EP4" s="5"/>
      <c r="EQ4" s="5"/>
      <c r="ER4" s="5"/>
      <c r="ES4" s="5"/>
      <c r="ET4" s="5"/>
      <c r="EU4" s="5"/>
      <c r="EV4" s="5"/>
      <c r="EW4" s="5"/>
      <c r="EX4" s="5"/>
      <c r="EY4" s="5"/>
      <c r="EZ4" s="5"/>
      <c r="FA4" s="5"/>
      <c r="FB4" s="5"/>
      <c r="FC4" s="5"/>
      <c r="FD4" s="5"/>
      <c r="FE4" s="5"/>
      <c r="FF4" s="5"/>
      <c r="FG4" s="5"/>
      <c r="FH4" s="5"/>
      <c r="FI4" s="5">
        <v>1</v>
      </c>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v>1</v>
      </c>
      <c r="HE4" s="5">
        <v>1</v>
      </c>
      <c r="HF4" s="5"/>
      <c r="HG4" s="5"/>
      <c r="HH4" s="5"/>
      <c r="HI4" s="5"/>
      <c r="HJ4" s="5"/>
      <c r="HK4" s="5"/>
      <c r="HL4" s="5"/>
      <c r="HM4" s="5"/>
      <c r="HN4" s="5"/>
      <c r="HO4" s="5"/>
      <c r="HP4" s="5">
        <v>1</v>
      </c>
      <c r="HQ4" s="5"/>
      <c r="HR4" s="5"/>
      <c r="HS4" s="5"/>
      <c r="HT4" s="5"/>
      <c r="HU4" s="5"/>
      <c r="HV4" s="5"/>
      <c r="HW4" s="5"/>
      <c r="HX4" s="5"/>
      <c r="HY4" s="5"/>
      <c r="HZ4" s="5">
        <v>1</v>
      </c>
      <c r="IA4" s="5"/>
      <c r="IB4" s="5"/>
      <c r="IC4" s="5"/>
      <c r="ID4" s="5"/>
      <c r="IE4" s="5"/>
      <c r="IF4" s="5"/>
      <c r="IG4" s="5"/>
      <c r="IH4" s="5"/>
      <c r="II4" s="5">
        <v>1</v>
      </c>
      <c r="IJ4" s="5"/>
      <c r="IK4" s="5"/>
      <c r="IL4" s="5"/>
      <c r="IM4" s="5"/>
      <c r="IN4" s="5"/>
      <c r="IO4" s="5"/>
      <c r="IP4" s="5"/>
      <c r="IQ4" s="5"/>
      <c r="IR4" s="5"/>
      <c r="IS4" s="5">
        <v>1</v>
      </c>
      <c r="IT4" s="5"/>
      <c r="IU4" s="5"/>
      <c r="IV4" s="5"/>
      <c r="IW4" s="5"/>
      <c r="IX4" s="5"/>
      <c r="IY4" s="5">
        <v>1</v>
      </c>
      <c r="IZ4" s="5"/>
      <c r="JA4" s="5">
        <v>1</v>
      </c>
      <c r="JB4" s="5">
        <v>1</v>
      </c>
      <c r="JC4" s="5"/>
      <c r="JD4" s="5"/>
      <c r="JE4" s="5"/>
      <c r="JF4" s="5"/>
      <c r="JG4" s="5"/>
      <c r="JH4" s="5">
        <v>1</v>
      </c>
      <c r="JI4" s="5">
        <v>1</v>
      </c>
      <c r="JJ4" s="5"/>
      <c r="JK4" s="5"/>
      <c r="JL4" s="5"/>
      <c r="JM4" s="5"/>
      <c r="JN4" s="5"/>
      <c r="JO4" s="5"/>
      <c r="JP4" s="5"/>
      <c r="JQ4" s="5"/>
      <c r="JR4" s="5"/>
      <c r="JS4" s="5"/>
      <c r="JT4" s="5">
        <v>1</v>
      </c>
      <c r="JU4" s="5"/>
      <c r="JV4" s="5"/>
      <c r="JW4" s="5"/>
      <c r="JX4" s="5"/>
      <c r="JY4" s="5"/>
      <c r="JZ4" s="5"/>
      <c r="KA4" s="5"/>
      <c r="KB4" s="5"/>
      <c r="KC4" s="5"/>
      <c r="KD4" s="5"/>
      <c r="KE4" s="5"/>
      <c r="KF4" s="5"/>
      <c r="KG4" s="5"/>
      <c r="KH4" s="5"/>
      <c r="KI4" s="5"/>
      <c r="KJ4" s="5"/>
      <c r="KK4" s="5">
        <v>1</v>
      </c>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14">
        <v>1</v>
      </c>
      <c r="ME4" s="5"/>
      <c r="MF4" s="5"/>
      <c r="MG4" s="5"/>
      <c r="MH4" s="14"/>
      <c r="MI4" s="14"/>
      <c r="MJ4" s="14"/>
      <c r="MK4" s="5"/>
      <c r="ML4" s="14">
        <v>1</v>
      </c>
      <c r="MM4" s="14">
        <v>1</v>
      </c>
      <c r="MN4" s="5"/>
      <c r="MO4" s="14"/>
      <c r="MP4" s="5"/>
      <c r="MQ4" s="5"/>
      <c r="MR4" s="14"/>
      <c r="MS4" s="5">
        <v>1</v>
      </c>
      <c r="MT4" s="5"/>
      <c r="MU4" s="5"/>
      <c r="MV4" s="5"/>
      <c r="MW4" s="5"/>
      <c r="MX4" s="14"/>
      <c r="MY4" s="5"/>
      <c r="MZ4" s="5"/>
      <c r="NA4" s="5"/>
      <c r="NB4" s="5"/>
      <c r="NC4" s="14"/>
      <c r="ND4" s="5">
        <v>1</v>
      </c>
      <c r="NE4" s="5"/>
      <c r="NF4" s="14"/>
      <c r="NG4" s="5"/>
      <c r="NH4" s="5"/>
      <c r="NI4" s="5"/>
      <c r="NJ4" s="5"/>
      <c r="NK4" s="14"/>
      <c r="NL4" s="5"/>
      <c r="NM4" s="5">
        <v>1</v>
      </c>
      <c r="NN4" s="5"/>
      <c r="NO4" s="5"/>
      <c r="NP4" s="5"/>
      <c r="NQ4" s="5">
        <v>1</v>
      </c>
      <c r="NR4" s="5">
        <v>1</v>
      </c>
      <c r="NS4" s="5"/>
      <c r="NT4" s="5"/>
      <c r="NU4" s="5">
        <v>1</v>
      </c>
      <c r="NV4" s="14"/>
      <c r="NW4" s="5">
        <v>1</v>
      </c>
      <c r="NX4" s="5">
        <v>1</v>
      </c>
      <c r="NY4" s="14">
        <v>1</v>
      </c>
      <c r="NZ4" s="5"/>
      <c r="OA4" s="5"/>
      <c r="OB4" s="14"/>
      <c r="OC4" s="5"/>
      <c r="OD4" s="14"/>
      <c r="OE4" s="5"/>
      <c r="OF4" s="5"/>
      <c r="OG4" s="5"/>
      <c r="OH4" s="5"/>
      <c r="OI4" s="5"/>
      <c r="OJ4" s="5">
        <v>1</v>
      </c>
      <c r="OK4" s="5"/>
      <c r="OL4" s="5"/>
      <c r="OM4" s="5"/>
      <c r="ON4" s="5">
        <v>1</v>
      </c>
      <c r="OO4" s="5"/>
      <c r="OP4" s="5"/>
      <c r="OQ4" s="14"/>
      <c r="OR4" s="5">
        <v>1</v>
      </c>
      <c r="OS4" s="5">
        <v>1</v>
      </c>
      <c r="OT4" s="5"/>
      <c r="OU4" s="14"/>
      <c r="OV4" s="5"/>
      <c r="OW4" s="5"/>
      <c r="OX4" s="14"/>
      <c r="OY4" s="5"/>
      <c r="OZ4" s="14"/>
      <c r="PA4" s="5"/>
      <c r="PB4" s="5"/>
      <c r="PC4" s="14"/>
      <c r="PD4" s="5"/>
      <c r="PE4" s="5"/>
      <c r="PF4" s="5"/>
      <c r="PG4" s="14"/>
      <c r="PH4" s="14"/>
      <c r="PI4" s="5"/>
      <c r="PJ4" s="5"/>
      <c r="PK4" s="5"/>
      <c r="PL4" s="5">
        <v>1</v>
      </c>
      <c r="PM4" s="5"/>
      <c r="PN4" s="5"/>
      <c r="PO4" s="5"/>
      <c r="PP4" s="5"/>
      <c r="PQ4" s="5"/>
      <c r="PR4" s="5"/>
      <c r="PS4" s="5"/>
      <c r="PT4" s="5"/>
      <c r="PU4" s="5"/>
      <c r="PV4" s="5"/>
      <c r="PW4" s="5"/>
      <c r="PX4" s="5">
        <v>1</v>
      </c>
      <c r="PY4" s="5"/>
      <c r="PZ4" s="5"/>
      <c r="QA4" s="5"/>
      <c r="QB4" s="5">
        <v>1</v>
      </c>
      <c r="QC4" s="5"/>
      <c r="QD4" s="5"/>
      <c r="QE4" s="5"/>
      <c r="QF4" s="5"/>
      <c r="QG4" s="5"/>
      <c r="QH4" s="5"/>
      <c r="QI4" s="5"/>
      <c r="QJ4" s="5"/>
      <c r="QK4" s="5"/>
      <c r="QL4" s="5"/>
      <c r="QM4" s="5"/>
      <c r="QN4" s="5"/>
      <c r="QO4" s="5"/>
      <c r="QP4" s="5"/>
      <c r="QQ4" s="5"/>
      <c r="QR4" s="5"/>
      <c r="QS4" s="5"/>
      <c r="QT4" s="5"/>
      <c r="QU4" s="5"/>
      <c r="QV4" s="5"/>
      <c r="QW4" s="5"/>
      <c r="QX4" s="5"/>
      <c r="QY4" s="5"/>
      <c r="QZ4" s="5"/>
      <c r="RA4" s="5">
        <v>1</v>
      </c>
      <c r="RB4" s="5"/>
      <c r="RC4" s="5"/>
      <c r="RD4" s="5"/>
      <c r="RE4" s="5"/>
      <c r="RF4" s="5"/>
      <c r="RG4" s="5"/>
      <c r="RH4" s="5"/>
      <c r="RI4" s="5"/>
      <c r="RJ4" s="5"/>
      <c r="RK4" s="5"/>
      <c r="RL4" s="5"/>
      <c r="RM4" s="5"/>
      <c r="RN4" s="38">
        <f>COUNT(D4:RM4)</f>
        <v>38</v>
      </c>
      <c r="RO4" s="51"/>
      <c r="RP4" s="4"/>
      <c r="RQ4" s="4"/>
      <c r="RR4" s="5"/>
      <c r="RS4" s="5"/>
      <c r="RT4" s="5"/>
      <c r="RU4" s="5"/>
      <c r="RV4" s="5"/>
      <c r="RW4" s="5"/>
      <c r="RX4" s="5"/>
      <c r="RY4" s="5"/>
      <c r="RZ4" s="5"/>
      <c r="SA4" s="5"/>
      <c r="SB4" s="5"/>
      <c r="SC4" s="5"/>
      <c r="SD4" s="5"/>
      <c r="SE4" s="5">
        <v>1</v>
      </c>
      <c r="SF4" s="5"/>
      <c r="SG4" s="5">
        <v>1</v>
      </c>
      <c r="SH4" s="5"/>
      <c r="SI4" s="5"/>
      <c r="SJ4" s="5"/>
      <c r="SK4" s="5"/>
      <c r="SL4" s="5"/>
      <c r="SM4" s="5">
        <v>1</v>
      </c>
      <c r="SN4" s="5"/>
      <c r="SO4" s="5"/>
      <c r="SP4" s="5"/>
      <c r="SQ4" s="5"/>
      <c r="SR4" s="5"/>
      <c r="SS4" s="5"/>
      <c r="ST4" s="5"/>
      <c r="SU4" s="5"/>
      <c r="SV4" s="5"/>
      <c r="SW4" s="5"/>
      <c r="SX4" s="15">
        <f>COUNT(RP4:SW4)</f>
        <v>3</v>
      </c>
    </row>
    <row r="5" spans="1:518">
      <c r="A5" s="2" t="s">
        <v>534</v>
      </c>
      <c r="B5" s="35" t="s">
        <v>536</v>
      </c>
      <c r="C5" s="51"/>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v>1</v>
      </c>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v>1</v>
      </c>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14"/>
      <c r="ME5" s="5"/>
      <c r="MF5" s="5"/>
      <c r="MG5" s="5"/>
      <c r="MH5" s="14"/>
      <c r="MI5" s="14"/>
      <c r="MJ5" s="14"/>
      <c r="MK5" s="5"/>
      <c r="ML5" s="14"/>
      <c r="MM5" s="14"/>
      <c r="MN5" s="5"/>
      <c r="MO5" s="14"/>
      <c r="MP5" s="5"/>
      <c r="MQ5" s="5"/>
      <c r="MR5" s="14"/>
      <c r="MS5" s="5"/>
      <c r="MT5" s="5"/>
      <c r="MU5" s="5"/>
      <c r="MV5" s="5"/>
      <c r="MW5" s="5"/>
      <c r="MX5" s="14"/>
      <c r="MY5" s="5"/>
      <c r="MZ5" s="5"/>
      <c r="NA5" s="5"/>
      <c r="NB5" s="5"/>
      <c r="NC5" s="14"/>
      <c r="ND5" s="5"/>
      <c r="NE5" s="5"/>
      <c r="NF5" s="14"/>
      <c r="NG5" s="5"/>
      <c r="NH5" s="5"/>
      <c r="NI5" s="5"/>
      <c r="NJ5" s="5"/>
      <c r="NK5" s="14"/>
      <c r="NL5" s="5"/>
      <c r="NM5" s="5"/>
      <c r="NN5" s="5"/>
      <c r="NO5" s="5"/>
      <c r="NP5" s="5"/>
      <c r="NQ5" s="5"/>
      <c r="NR5" s="5"/>
      <c r="NS5" s="5"/>
      <c r="NT5" s="5"/>
      <c r="NU5" s="5"/>
      <c r="NV5" s="14"/>
      <c r="NW5" s="5"/>
      <c r="NX5" s="5"/>
      <c r="NY5" s="14"/>
      <c r="NZ5" s="5"/>
      <c r="OA5" s="5"/>
      <c r="OB5" s="14"/>
      <c r="OC5" s="5"/>
      <c r="OD5" s="14"/>
      <c r="OE5" s="5"/>
      <c r="OF5" s="5"/>
      <c r="OG5" s="5"/>
      <c r="OH5" s="5"/>
      <c r="OI5" s="5">
        <v>1</v>
      </c>
      <c r="OJ5" s="5"/>
      <c r="OK5" s="5"/>
      <c r="OL5" s="5"/>
      <c r="OM5" s="5"/>
      <c r="ON5" s="5"/>
      <c r="OO5" s="5"/>
      <c r="OP5" s="5"/>
      <c r="OQ5" s="14"/>
      <c r="OR5" s="5"/>
      <c r="OS5" s="5"/>
      <c r="OT5" s="5"/>
      <c r="OU5" s="14"/>
      <c r="OV5" s="5"/>
      <c r="OW5" s="5"/>
      <c r="OX5" s="14"/>
      <c r="OY5" s="5"/>
      <c r="OZ5" s="14"/>
      <c r="PA5" s="5"/>
      <c r="PB5" s="5"/>
      <c r="PC5" s="14"/>
      <c r="PD5" s="5"/>
      <c r="PE5" s="5"/>
      <c r="PF5" s="5"/>
      <c r="PG5" s="14"/>
      <c r="PH5" s="14"/>
      <c r="PI5" s="5"/>
      <c r="PJ5" s="5"/>
      <c r="PK5" s="5"/>
      <c r="PL5" s="5"/>
      <c r="PM5" s="5"/>
      <c r="PN5" s="5"/>
      <c r="PO5" s="5"/>
      <c r="PP5" s="5"/>
      <c r="PQ5" s="5"/>
      <c r="PR5" s="5"/>
      <c r="PS5" s="5"/>
      <c r="PT5" s="5"/>
      <c r="PU5" s="5"/>
      <c r="PV5" s="5"/>
      <c r="PW5" s="5"/>
      <c r="PX5" s="5"/>
      <c r="PY5" s="5"/>
      <c r="PZ5" s="5"/>
      <c r="QA5" s="5"/>
      <c r="QB5" s="5"/>
      <c r="QC5" s="5"/>
      <c r="QD5" s="5"/>
      <c r="QE5" s="5"/>
      <c r="QF5" s="5"/>
      <c r="QG5" s="5"/>
      <c r="QH5" s="5"/>
      <c r="QI5" s="5"/>
      <c r="QJ5" s="5"/>
      <c r="QK5" s="5"/>
      <c r="QL5" s="5"/>
      <c r="QM5" s="5"/>
      <c r="QN5" s="5"/>
      <c r="QO5" s="5"/>
      <c r="QP5" s="5"/>
      <c r="QQ5" s="5"/>
      <c r="QR5" s="5"/>
      <c r="QS5" s="5"/>
      <c r="QT5" s="5"/>
      <c r="QU5" s="5">
        <v>1</v>
      </c>
      <c r="QV5" s="5"/>
      <c r="QW5" s="5"/>
      <c r="QX5" s="5"/>
      <c r="QY5" s="5"/>
      <c r="QZ5" s="5"/>
      <c r="RA5" s="5"/>
      <c r="RB5" s="5"/>
      <c r="RC5" s="5"/>
      <c r="RD5" s="5"/>
      <c r="RE5" s="5"/>
      <c r="RF5" s="5"/>
      <c r="RG5" s="5"/>
      <c r="RH5" s="5"/>
      <c r="RI5" s="5"/>
      <c r="RJ5" s="5"/>
      <c r="RK5" s="5"/>
      <c r="RL5" s="5"/>
      <c r="RM5" s="5"/>
      <c r="RN5" s="38">
        <f t="shared" ref="RN5:RN35" si="0">COUNT(D5:RM5)</f>
        <v>4</v>
      </c>
      <c r="RO5" s="51"/>
      <c r="RP5" s="4"/>
      <c r="RQ5" s="4"/>
      <c r="RR5" s="5"/>
      <c r="RS5" s="5"/>
      <c r="RT5" s="5">
        <v>1</v>
      </c>
      <c r="RU5" s="5"/>
      <c r="RV5" s="5"/>
      <c r="RW5" s="5"/>
      <c r="RX5" s="5"/>
      <c r="RY5" s="5"/>
      <c r="RZ5" s="5"/>
      <c r="SA5" s="5"/>
      <c r="SB5" s="5"/>
      <c r="SC5" s="5"/>
      <c r="SD5" s="5">
        <v>1</v>
      </c>
      <c r="SE5" s="5"/>
      <c r="SF5" s="5"/>
      <c r="SG5" s="5"/>
      <c r="SH5" s="5"/>
      <c r="SI5" s="5">
        <v>1</v>
      </c>
      <c r="SJ5" s="5"/>
      <c r="SK5" s="5">
        <v>1</v>
      </c>
      <c r="SL5" s="5"/>
      <c r="SM5" s="5">
        <v>1</v>
      </c>
      <c r="SN5" s="5">
        <v>1</v>
      </c>
      <c r="SO5" s="5"/>
      <c r="SP5" s="5"/>
      <c r="SQ5" s="5">
        <v>1</v>
      </c>
      <c r="SR5" s="5">
        <v>1</v>
      </c>
      <c r="SS5" s="5"/>
      <c r="ST5" s="5"/>
      <c r="SU5" s="5"/>
      <c r="SV5" s="5">
        <v>1</v>
      </c>
      <c r="SW5" s="5">
        <v>1</v>
      </c>
      <c r="SX5" s="15">
        <f t="shared" ref="SX5:SX36" si="1">COUNT(RP5:SW5)</f>
        <v>10</v>
      </c>
    </row>
    <row r="6" spans="1:518">
      <c r="A6" s="2" t="s">
        <v>534</v>
      </c>
      <c r="B6" s="35" t="s">
        <v>537</v>
      </c>
      <c r="C6" s="5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14"/>
      <c r="ME6" s="5"/>
      <c r="MF6" s="5"/>
      <c r="MG6" s="5"/>
      <c r="MH6" s="14"/>
      <c r="MI6" s="14"/>
      <c r="MJ6" s="14"/>
      <c r="MK6" s="5"/>
      <c r="ML6" s="14"/>
      <c r="MM6" s="14"/>
      <c r="MN6" s="5"/>
      <c r="MO6" s="14"/>
      <c r="MP6" s="5"/>
      <c r="MQ6" s="5"/>
      <c r="MR6" s="14"/>
      <c r="MS6" s="5"/>
      <c r="MT6" s="5"/>
      <c r="MU6" s="5"/>
      <c r="MV6" s="5"/>
      <c r="MW6" s="5"/>
      <c r="MX6" s="14"/>
      <c r="MY6" s="5"/>
      <c r="MZ6" s="5"/>
      <c r="NA6" s="5"/>
      <c r="NB6" s="5"/>
      <c r="NC6" s="14"/>
      <c r="ND6" s="5"/>
      <c r="NE6" s="5"/>
      <c r="NF6" s="14"/>
      <c r="NG6" s="5"/>
      <c r="NH6" s="5"/>
      <c r="NI6" s="5"/>
      <c r="NJ6" s="5"/>
      <c r="NK6" s="14"/>
      <c r="NL6" s="5"/>
      <c r="NM6" s="5"/>
      <c r="NN6" s="5"/>
      <c r="NO6" s="5"/>
      <c r="NP6" s="5"/>
      <c r="NQ6" s="5"/>
      <c r="NR6" s="5"/>
      <c r="NS6" s="5"/>
      <c r="NT6" s="5"/>
      <c r="NU6" s="5"/>
      <c r="NV6" s="14"/>
      <c r="NW6" s="5"/>
      <c r="NX6" s="5"/>
      <c r="NY6" s="14"/>
      <c r="NZ6" s="5"/>
      <c r="OA6" s="5"/>
      <c r="OB6" s="14"/>
      <c r="OC6" s="5"/>
      <c r="OD6" s="14"/>
      <c r="OE6" s="5"/>
      <c r="OF6" s="5"/>
      <c r="OG6" s="5"/>
      <c r="OH6" s="5"/>
      <c r="OI6" s="5"/>
      <c r="OJ6" s="5"/>
      <c r="OK6" s="5"/>
      <c r="OL6" s="5"/>
      <c r="OM6" s="5"/>
      <c r="ON6" s="5"/>
      <c r="OO6" s="5"/>
      <c r="OP6" s="5"/>
      <c r="OQ6" s="14"/>
      <c r="OR6" s="5"/>
      <c r="OS6" s="5"/>
      <c r="OT6" s="5"/>
      <c r="OU6" s="14"/>
      <c r="OV6" s="5"/>
      <c r="OW6" s="5"/>
      <c r="OX6" s="14"/>
      <c r="OY6" s="5"/>
      <c r="OZ6" s="14"/>
      <c r="PA6" s="5"/>
      <c r="PB6" s="5"/>
      <c r="PC6" s="14"/>
      <c r="PD6" s="5"/>
      <c r="PE6" s="5"/>
      <c r="PF6" s="5"/>
      <c r="PG6" s="14"/>
      <c r="PH6" s="14"/>
      <c r="PI6" s="5"/>
      <c r="PJ6" s="5"/>
      <c r="PK6" s="5"/>
      <c r="PL6" s="5"/>
      <c r="PM6" s="5"/>
      <c r="PN6" s="5">
        <v>1</v>
      </c>
      <c r="PO6" s="5"/>
      <c r="PP6" s="5"/>
      <c r="PQ6" s="5"/>
      <c r="PR6" s="5"/>
      <c r="PS6" s="5"/>
      <c r="PT6" s="5"/>
      <c r="PU6" s="5"/>
      <c r="PV6" s="5"/>
      <c r="PW6" s="5"/>
      <c r="PX6" s="5"/>
      <c r="PY6" s="5"/>
      <c r="PZ6" s="5"/>
      <c r="QA6" s="5"/>
      <c r="QB6" s="5"/>
      <c r="QC6" s="5"/>
      <c r="QD6" s="5"/>
      <c r="QE6" s="5"/>
      <c r="QF6" s="5"/>
      <c r="QG6" s="5"/>
      <c r="QH6" s="5"/>
      <c r="QI6" s="5"/>
      <c r="QJ6" s="5"/>
      <c r="QK6" s="5"/>
      <c r="QL6" s="5"/>
      <c r="QM6" s="5"/>
      <c r="QN6" s="5"/>
      <c r="QO6" s="5"/>
      <c r="QP6" s="5"/>
      <c r="QQ6" s="5"/>
      <c r="QR6" s="5"/>
      <c r="QS6" s="5"/>
      <c r="QT6" s="5"/>
      <c r="QU6" s="5"/>
      <c r="QV6" s="5"/>
      <c r="QW6" s="5"/>
      <c r="QX6" s="5"/>
      <c r="QY6" s="5"/>
      <c r="QZ6" s="5"/>
      <c r="RA6" s="5"/>
      <c r="RB6" s="5"/>
      <c r="RC6" s="5"/>
      <c r="RD6" s="5"/>
      <c r="RE6" s="5"/>
      <c r="RF6" s="5"/>
      <c r="RG6" s="5"/>
      <c r="RH6" s="5"/>
      <c r="RI6" s="5"/>
      <c r="RJ6" s="5"/>
      <c r="RK6" s="5"/>
      <c r="RL6" s="5"/>
      <c r="RM6" s="5"/>
      <c r="RN6" s="38">
        <f t="shared" si="0"/>
        <v>1</v>
      </c>
      <c r="RO6" s="51"/>
      <c r="RP6" s="4"/>
      <c r="RQ6" s="4"/>
      <c r="RR6" s="5"/>
      <c r="RS6" s="5"/>
      <c r="RT6" s="5"/>
      <c r="RU6" s="5"/>
      <c r="RV6" s="5"/>
      <c r="RW6" s="5"/>
      <c r="RX6" s="5"/>
      <c r="RY6" s="5"/>
      <c r="RZ6" s="5"/>
      <c r="SA6" s="5"/>
      <c r="SB6" s="5"/>
      <c r="SC6" s="5"/>
      <c r="SD6" s="5"/>
      <c r="SE6" s="5"/>
      <c r="SF6" s="5"/>
      <c r="SG6" s="5"/>
      <c r="SH6" s="5"/>
      <c r="SI6" s="5"/>
      <c r="SJ6" s="5"/>
      <c r="SK6" s="5"/>
      <c r="SL6" s="5"/>
      <c r="SM6" s="5"/>
      <c r="SN6" s="5"/>
      <c r="SO6" s="5"/>
      <c r="SP6" s="5"/>
      <c r="SQ6" s="5"/>
      <c r="SR6" s="5"/>
      <c r="SS6" s="5"/>
      <c r="ST6" s="5"/>
      <c r="SU6" s="5"/>
      <c r="SV6" s="5"/>
      <c r="SW6" s="5"/>
      <c r="SX6" s="15">
        <f t="shared" si="1"/>
        <v>0</v>
      </c>
    </row>
    <row r="7" spans="1:518">
      <c r="A7" s="2" t="s">
        <v>534</v>
      </c>
      <c r="B7" s="35" t="s">
        <v>538</v>
      </c>
      <c r="C7" s="51"/>
      <c r="D7" s="5"/>
      <c r="E7" s="5"/>
      <c r="F7" s="5"/>
      <c r="G7" s="5">
        <v>1</v>
      </c>
      <c r="H7" s="5">
        <v>1</v>
      </c>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v>1</v>
      </c>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v>1</v>
      </c>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v>1</v>
      </c>
      <c r="GY7" s="5"/>
      <c r="GZ7" s="5"/>
      <c r="HA7" s="5"/>
      <c r="HB7" s="5"/>
      <c r="HC7" s="5"/>
      <c r="HD7" s="5"/>
      <c r="HE7" s="5"/>
      <c r="HF7" s="5"/>
      <c r="HG7" s="5">
        <v>1</v>
      </c>
      <c r="HH7" s="5"/>
      <c r="HI7" s="5"/>
      <c r="HJ7" s="5"/>
      <c r="HK7" s="5">
        <v>1</v>
      </c>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v>1</v>
      </c>
      <c r="KW7" s="5">
        <v>1</v>
      </c>
      <c r="KX7" s="5">
        <v>1</v>
      </c>
      <c r="KY7" s="5">
        <v>1</v>
      </c>
      <c r="KZ7" s="5">
        <v>1</v>
      </c>
      <c r="LA7" s="5">
        <v>1</v>
      </c>
      <c r="LB7" s="5"/>
      <c r="LC7" s="5"/>
      <c r="LD7" s="5"/>
      <c r="LE7" s="5"/>
      <c r="LF7" s="5"/>
      <c r="LG7" s="5"/>
      <c r="LH7" s="5">
        <v>1</v>
      </c>
      <c r="LI7" s="5"/>
      <c r="LJ7" s="5"/>
      <c r="LK7" s="5"/>
      <c r="LL7" s="5"/>
      <c r="LM7" s="5"/>
      <c r="LN7" s="5"/>
      <c r="LO7" s="5"/>
      <c r="LP7" s="5"/>
      <c r="LQ7" s="5"/>
      <c r="LR7" s="5"/>
      <c r="LS7" s="5"/>
      <c r="LT7" s="5"/>
      <c r="LU7" s="5"/>
      <c r="LV7" s="5"/>
      <c r="LW7" s="5"/>
      <c r="LX7" s="5"/>
      <c r="LY7" s="5"/>
      <c r="LZ7" s="5"/>
      <c r="MA7" s="5"/>
      <c r="MB7" s="5"/>
      <c r="MC7" s="5"/>
      <c r="MD7" s="14">
        <v>1</v>
      </c>
      <c r="ME7" s="5"/>
      <c r="MF7" s="5"/>
      <c r="MG7" s="5"/>
      <c r="MH7" s="14">
        <v>1</v>
      </c>
      <c r="MI7" s="14"/>
      <c r="MJ7" s="14"/>
      <c r="MK7" s="5"/>
      <c r="ML7" s="14"/>
      <c r="MM7" s="14">
        <v>1</v>
      </c>
      <c r="MN7" s="5">
        <v>1</v>
      </c>
      <c r="MO7" s="14"/>
      <c r="MP7" s="5"/>
      <c r="MQ7" s="5"/>
      <c r="MR7" s="14"/>
      <c r="MS7" s="5">
        <v>1</v>
      </c>
      <c r="MT7" s="5"/>
      <c r="MU7" s="5"/>
      <c r="MV7" s="5">
        <v>1</v>
      </c>
      <c r="MW7" s="5"/>
      <c r="MX7" s="14"/>
      <c r="MY7" s="5">
        <v>1</v>
      </c>
      <c r="MZ7" s="5"/>
      <c r="NA7" s="5"/>
      <c r="NB7" s="5"/>
      <c r="NC7" s="14"/>
      <c r="ND7" s="5">
        <v>1</v>
      </c>
      <c r="NE7" s="5">
        <v>1</v>
      </c>
      <c r="NF7" s="14"/>
      <c r="NG7" s="5">
        <v>1</v>
      </c>
      <c r="NH7" s="5">
        <v>1</v>
      </c>
      <c r="NI7" s="5">
        <v>1</v>
      </c>
      <c r="NJ7" s="5"/>
      <c r="NK7" s="14"/>
      <c r="NL7" s="5">
        <v>1</v>
      </c>
      <c r="NM7" s="5"/>
      <c r="NN7" s="5"/>
      <c r="NO7" s="5"/>
      <c r="NP7" s="5"/>
      <c r="NQ7" s="5">
        <v>1</v>
      </c>
      <c r="NR7" s="5">
        <v>1</v>
      </c>
      <c r="NS7" s="5">
        <v>1</v>
      </c>
      <c r="NT7" s="5"/>
      <c r="NU7" s="5">
        <v>1</v>
      </c>
      <c r="NV7" s="14"/>
      <c r="NW7" s="5"/>
      <c r="NX7" s="5"/>
      <c r="NY7" s="14"/>
      <c r="NZ7" s="5"/>
      <c r="OA7" s="5"/>
      <c r="OB7" s="14"/>
      <c r="OC7" s="5"/>
      <c r="OD7" s="14"/>
      <c r="OE7" s="5"/>
      <c r="OF7" s="5"/>
      <c r="OG7" s="5"/>
      <c r="OH7" s="5"/>
      <c r="OI7" s="5"/>
      <c r="OJ7" s="5"/>
      <c r="OK7" s="5"/>
      <c r="OL7" s="5"/>
      <c r="OM7" s="5"/>
      <c r="ON7" s="5"/>
      <c r="OO7" s="5"/>
      <c r="OP7" s="5"/>
      <c r="OQ7" s="14"/>
      <c r="OR7" s="5"/>
      <c r="OS7" s="5"/>
      <c r="OT7" s="5"/>
      <c r="OU7" s="14"/>
      <c r="OV7" s="5"/>
      <c r="OW7" s="5"/>
      <c r="OX7" s="14"/>
      <c r="OY7" s="5"/>
      <c r="OZ7" s="14"/>
      <c r="PA7" s="5"/>
      <c r="PB7" s="5"/>
      <c r="PC7" s="14"/>
      <c r="PD7" s="5"/>
      <c r="PE7" s="5"/>
      <c r="PF7" s="5"/>
      <c r="PG7" s="14"/>
      <c r="PH7" s="14"/>
      <c r="PI7" s="5"/>
      <c r="PJ7" s="5"/>
      <c r="PK7" s="5"/>
      <c r="PL7" s="5">
        <v>1</v>
      </c>
      <c r="PM7" s="5"/>
      <c r="PN7" s="5">
        <v>1</v>
      </c>
      <c r="PO7" s="5"/>
      <c r="PP7" s="5"/>
      <c r="PQ7" s="5"/>
      <c r="PR7" s="5"/>
      <c r="PS7" s="5"/>
      <c r="PT7" s="5"/>
      <c r="PU7" s="5">
        <v>1</v>
      </c>
      <c r="PV7" s="5"/>
      <c r="PW7" s="5"/>
      <c r="PX7" s="5"/>
      <c r="PY7" s="5"/>
      <c r="PZ7" s="5"/>
      <c r="QA7" s="5">
        <v>1</v>
      </c>
      <c r="QB7" s="5">
        <v>1</v>
      </c>
      <c r="QC7" s="5">
        <v>1</v>
      </c>
      <c r="QD7" s="5">
        <v>1</v>
      </c>
      <c r="QE7" s="5">
        <v>1</v>
      </c>
      <c r="QF7" s="5">
        <v>1</v>
      </c>
      <c r="QG7" s="5">
        <v>1</v>
      </c>
      <c r="QH7" s="5">
        <v>1</v>
      </c>
      <c r="QI7" s="5">
        <v>1</v>
      </c>
      <c r="QJ7" s="5"/>
      <c r="QK7" s="5"/>
      <c r="QL7" s="5"/>
      <c r="QM7" s="5"/>
      <c r="QN7" s="5"/>
      <c r="QO7" s="5"/>
      <c r="QP7" s="5"/>
      <c r="QQ7" s="5"/>
      <c r="QR7" s="5"/>
      <c r="QS7" s="5"/>
      <c r="QT7" s="5"/>
      <c r="QU7" s="5"/>
      <c r="QV7" s="5"/>
      <c r="QW7" s="5"/>
      <c r="QX7" s="5"/>
      <c r="QY7" s="5"/>
      <c r="QZ7" s="5"/>
      <c r="RA7" s="5"/>
      <c r="RB7" s="5"/>
      <c r="RC7" s="5"/>
      <c r="RD7" s="5">
        <v>1</v>
      </c>
      <c r="RE7" s="5"/>
      <c r="RF7" s="5"/>
      <c r="RG7" s="5"/>
      <c r="RH7" s="5"/>
      <c r="RI7" s="5"/>
      <c r="RJ7" s="5"/>
      <c r="RK7" s="5"/>
      <c r="RL7" s="5"/>
      <c r="RM7" s="5"/>
      <c r="RN7" s="38">
        <f t="shared" si="0"/>
        <v>44</v>
      </c>
      <c r="RO7" s="51"/>
      <c r="RP7" s="4"/>
      <c r="RQ7" s="4"/>
      <c r="RR7" s="5"/>
      <c r="RS7" s="5"/>
      <c r="RT7" s="5"/>
      <c r="RU7" s="5"/>
      <c r="RV7" s="5"/>
      <c r="RW7" s="5">
        <v>1</v>
      </c>
      <c r="RX7" s="5"/>
      <c r="RY7" s="5"/>
      <c r="RZ7" s="5"/>
      <c r="SA7" s="5"/>
      <c r="SB7" s="5"/>
      <c r="SC7" s="5"/>
      <c r="SD7" s="5"/>
      <c r="SE7" s="5"/>
      <c r="SF7" s="5"/>
      <c r="SG7" s="5">
        <v>1</v>
      </c>
      <c r="SH7" s="5">
        <v>1</v>
      </c>
      <c r="SI7" s="5"/>
      <c r="SJ7" s="5"/>
      <c r="SK7" s="5"/>
      <c r="SL7" s="5"/>
      <c r="SM7" s="5">
        <v>1</v>
      </c>
      <c r="SN7" s="5"/>
      <c r="SO7" s="5"/>
      <c r="SP7" s="5">
        <v>1</v>
      </c>
      <c r="SQ7" s="5"/>
      <c r="SR7" s="5"/>
      <c r="SS7" s="5"/>
      <c r="ST7" s="5"/>
      <c r="SU7" s="5"/>
      <c r="SV7" s="5"/>
      <c r="SW7" s="5"/>
      <c r="SX7" s="15">
        <f t="shared" si="1"/>
        <v>5</v>
      </c>
    </row>
    <row r="8" spans="1:518">
      <c r="A8" s="2" t="s">
        <v>534</v>
      </c>
      <c r="B8" s="35" t="s">
        <v>539</v>
      </c>
      <c r="C8" s="51"/>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v>1</v>
      </c>
      <c r="CL8" s="5"/>
      <c r="CM8" s="5"/>
      <c r="CN8" s="5"/>
      <c r="CO8" s="5"/>
      <c r="CP8" s="5"/>
      <c r="CQ8" s="5"/>
      <c r="CR8" s="5"/>
      <c r="CS8" s="5"/>
      <c r="CT8" s="5"/>
      <c r="CU8" s="5"/>
      <c r="CV8" s="5"/>
      <c r="CW8" s="5"/>
      <c r="CX8" s="5"/>
      <c r="CY8" s="5"/>
      <c r="CZ8" s="5"/>
      <c r="DA8" s="5"/>
      <c r="DB8" s="5"/>
      <c r="DC8" s="5"/>
      <c r="DD8" s="5"/>
      <c r="DE8" s="5"/>
      <c r="DF8" s="5"/>
      <c r="DG8" s="5"/>
      <c r="DH8" s="5">
        <v>1</v>
      </c>
      <c r="DI8" s="5"/>
      <c r="DJ8" s="5">
        <v>1</v>
      </c>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c r="LQ8" s="5"/>
      <c r="LR8" s="5"/>
      <c r="LS8" s="5"/>
      <c r="LT8" s="5"/>
      <c r="LU8" s="5"/>
      <c r="LV8" s="5"/>
      <c r="LW8" s="5"/>
      <c r="LX8" s="5"/>
      <c r="LY8" s="5"/>
      <c r="LZ8" s="5"/>
      <c r="MA8" s="5"/>
      <c r="MB8" s="5"/>
      <c r="MC8" s="5"/>
      <c r="MD8" s="14"/>
      <c r="ME8" s="5"/>
      <c r="MF8" s="5"/>
      <c r="MG8" s="5"/>
      <c r="MH8" s="14">
        <v>1</v>
      </c>
      <c r="MI8" s="14"/>
      <c r="MJ8" s="14"/>
      <c r="MK8" s="5"/>
      <c r="ML8" s="14"/>
      <c r="MM8" s="14"/>
      <c r="MN8" s="5"/>
      <c r="MO8" s="14"/>
      <c r="MP8" s="5"/>
      <c r="MQ8" s="5"/>
      <c r="MR8" s="14"/>
      <c r="MS8" s="5"/>
      <c r="MT8" s="5"/>
      <c r="MU8" s="5"/>
      <c r="MV8" s="5"/>
      <c r="MW8" s="5"/>
      <c r="MX8" s="14">
        <v>1</v>
      </c>
      <c r="MY8" s="5"/>
      <c r="MZ8" s="5"/>
      <c r="NA8" s="5"/>
      <c r="NB8" s="5"/>
      <c r="NC8" s="14"/>
      <c r="ND8" s="5"/>
      <c r="NE8" s="5"/>
      <c r="NF8" s="14"/>
      <c r="NG8" s="5"/>
      <c r="NH8" s="5"/>
      <c r="NI8" s="5"/>
      <c r="NJ8" s="5"/>
      <c r="NK8" s="14"/>
      <c r="NL8" s="5"/>
      <c r="NM8" s="5">
        <v>1</v>
      </c>
      <c r="NN8" s="5"/>
      <c r="NO8" s="5"/>
      <c r="NP8" s="5"/>
      <c r="NQ8" s="5"/>
      <c r="NR8" s="5"/>
      <c r="NS8" s="5">
        <v>1</v>
      </c>
      <c r="NT8" s="5"/>
      <c r="NU8" s="5"/>
      <c r="NV8" s="14"/>
      <c r="NW8" s="5"/>
      <c r="NX8" s="5"/>
      <c r="NY8" s="14"/>
      <c r="NZ8" s="5"/>
      <c r="OA8" s="5"/>
      <c r="OB8" s="14"/>
      <c r="OC8" s="5"/>
      <c r="OD8" s="14"/>
      <c r="OE8" s="5"/>
      <c r="OF8" s="5"/>
      <c r="OG8" s="5"/>
      <c r="OH8" s="5"/>
      <c r="OI8" s="5"/>
      <c r="OJ8" s="5"/>
      <c r="OK8" s="5"/>
      <c r="OL8" s="5"/>
      <c r="OM8" s="5"/>
      <c r="ON8" s="5"/>
      <c r="OO8" s="5"/>
      <c r="OP8" s="5"/>
      <c r="OQ8" s="14"/>
      <c r="OR8" s="5"/>
      <c r="OS8" s="5"/>
      <c r="OT8" s="5"/>
      <c r="OU8" s="14"/>
      <c r="OV8" s="5"/>
      <c r="OW8" s="5"/>
      <c r="OX8" s="14"/>
      <c r="OY8" s="5"/>
      <c r="OZ8" s="14"/>
      <c r="PA8" s="5"/>
      <c r="PB8" s="5"/>
      <c r="PC8" s="14"/>
      <c r="PD8" s="5"/>
      <c r="PE8" s="5"/>
      <c r="PF8" s="5"/>
      <c r="PG8" s="14"/>
      <c r="PH8" s="14"/>
      <c r="PI8" s="5"/>
      <c r="PJ8" s="5"/>
      <c r="PK8" s="5"/>
      <c r="PL8" s="5"/>
      <c r="PM8" s="5"/>
      <c r="PN8" s="5"/>
      <c r="PO8" s="5"/>
      <c r="PP8" s="5"/>
      <c r="PQ8" s="5"/>
      <c r="PR8" s="5"/>
      <c r="PS8" s="5">
        <v>1</v>
      </c>
      <c r="PT8" s="5"/>
      <c r="PU8" s="5"/>
      <c r="PV8" s="5"/>
      <c r="PW8" s="5"/>
      <c r="PX8" s="5"/>
      <c r="PY8" s="5"/>
      <c r="PZ8" s="5"/>
      <c r="QA8" s="5"/>
      <c r="QB8" s="5"/>
      <c r="QC8" s="5"/>
      <c r="QD8" s="5"/>
      <c r="QE8" s="5"/>
      <c r="QF8" s="5"/>
      <c r="QG8" s="5"/>
      <c r="QH8" s="5"/>
      <c r="QI8" s="5"/>
      <c r="QJ8" s="5"/>
      <c r="QK8" s="5"/>
      <c r="QL8" s="5"/>
      <c r="QM8" s="5"/>
      <c r="QN8" s="5"/>
      <c r="QO8" s="5"/>
      <c r="QP8" s="5"/>
      <c r="QQ8" s="5"/>
      <c r="QR8" s="5"/>
      <c r="QS8" s="5"/>
      <c r="QT8" s="5"/>
      <c r="QU8" s="5"/>
      <c r="QV8" s="5"/>
      <c r="QW8" s="5"/>
      <c r="QX8" s="5"/>
      <c r="QY8" s="5"/>
      <c r="QZ8" s="5"/>
      <c r="RA8" s="5"/>
      <c r="RB8" s="5"/>
      <c r="RC8" s="5"/>
      <c r="RD8" s="5"/>
      <c r="RE8" s="5"/>
      <c r="RF8" s="5"/>
      <c r="RG8" s="5"/>
      <c r="RH8" s="5"/>
      <c r="RI8" s="5"/>
      <c r="RJ8" s="5"/>
      <c r="RK8" s="5"/>
      <c r="RL8" s="5"/>
      <c r="RM8" s="5"/>
      <c r="RN8" s="38">
        <f t="shared" si="0"/>
        <v>8</v>
      </c>
      <c r="RO8" s="51"/>
      <c r="RP8" s="4"/>
      <c r="RQ8" s="4"/>
      <c r="RR8" s="5"/>
      <c r="RS8" s="5"/>
      <c r="RT8" s="5"/>
      <c r="RU8" s="5"/>
      <c r="RV8" s="5"/>
      <c r="RW8" s="5"/>
      <c r="RX8" s="5">
        <v>1</v>
      </c>
      <c r="RY8" s="5"/>
      <c r="RZ8" s="5"/>
      <c r="SA8" s="5"/>
      <c r="SB8" s="5"/>
      <c r="SC8" s="5"/>
      <c r="SD8" s="5"/>
      <c r="SE8" s="5">
        <v>1</v>
      </c>
      <c r="SF8" s="5"/>
      <c r="SG8" s="5"/>
      <c r="SH8" s="5"/>
      <c r="SI8" s="5">
        <v>1</v>
      </c>
      <c r="SJ8" s="5"/>
      <c r="SK8" s="5"/>
      <c r="SL8" s="5"/>
      <c r="SM8" s="5">
        <v>1</v>
      </c>
      <c r="SN8" s="5"/>
      <c r="SO8" s="5"/>
      <c r="SP8" s="5"/>
      <c r="SQ8" s="5"/>
      <c r="SR8" s="5">
        <v>1</v>
      </c>
      <c r="SS8" s="5"/>
      <c r="ST8" s="5"/>
      <c r="SU8" s="5"/>
      <c r="SV8" s="5"/>
      <c r="SW8" s="5">
        <v>1</v>
      </c>
      <c r="SX8" s="15">
        <f t="shared" si="1"/>
        <v>6</v>
      </c>
    </row>
    <row r="9" spans="1:518">
      <c r="A9" s="2" t="s">
        <v>534</v>
      </c>
      <c r="B9" s="35" t="s">
        <v>540</v>
      </c>
      <c r="C9" s="51"/>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v>1</v>
      </c>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14"/>
      <c r="ME9" s="5"/>
      <c r="MF9" s="5"/>
      <c r="MG9" s="5"/>
      <c r="MH9" s="14"/>
      <c r="MI9" s="14"/>
      <c r="MJ9" s="14"/>
      <c r="MK9" s="5"/>
      <c r="ML9" s="14"/>
      <c r="MM9" s="14"/>
      <c r="MN9" s="5"/>
      <c r="MO9" s="14"/>
      <c r="MP9" s="5"/>
      <c r="MQ9" s="5">
        <v>1</v>
      </c>
      <c r="MR9" s="14"/>
      <c r="MS9" s="5"/>
      <c r="MT9" s="5"/>
      <c r="MU9" s="5"/>
      <c r="MV9" s="5"/>
      <c r="MW9" s="5"/>
      <c r="MX9" s="14"/>
      <c r="MY9" s="5">
        <v>1</v>
      </c>
      <c r="MZ9" s="5"/>
      <c r="NA9" s="5"/>
      <c r="NB9" s="5"/>
      <c r="NC9" s="14"/>
      <c r="ND9" s="5"/>
      <c r="NE9" s="5"/>
      <c r="NF9" s="14"/>
      <c r="NG9" s="5"/>
      <c r="NH9" s="5"/>
      <c r="NI9" s="5"/>
      <c r="NJ9" s="5"/>
      <c r="NK9" s="14"/>
      <c r="NL9" s="5">
        <v>1</v>
      </c>
      <c r="NM9" s="5">
        <v>1</v>
      </c>
      <c r="NN9" s="5"/>
      <c r="NO9" s="5"/>
      <c r="NP9" s="5"/>
      <c r="NQ9" s="5">
        <v>1</v>
      </c>
      <c r="NR9" s="5">
        <v>1</v>
      </c>
      <c r="NS9" s="5">
        <v>1</v>
      </c>
      <c r="NT9" s="5"/>
      <c r="NU9" s="5">
        <v>1</v>
      </c>
      <c r="NV9" s="14"/>
      <c r="NW9" s="5"/>
      <c r="NX9" s="5"/>
      <c r="NY9" s="14"/>
      <c r="NZ9" s="5"/>
      <c r="OA9" s="5"/>
      <c r="OB9" s="14"/>
      <c r="OC9" s="5"/>
      <c r="OD9" s="14"/>
      <c r="OE9" s="5"/>
      <c r="OF9" s="5"/>
      <c r="OG9" s="5"/>
      <c r="OH9" s="5"/>
      <c r="OI9" s="5"/>
      <c r="OJ9" s="5"/>
      <c r="OK9" s="5"/>
      <c r="OL9" s="5"/>
      <c r="OM9" s="5"/>
      <c r="ON9" s="5"/>
      <c r="OO9" s="5"/>
      <c r="OP9" s="5"/>
      <c r="OQ9" s="14"/>
      <c r="OR9" s="5"/>
      <c r="OS9" s="5"/>
      <c r="OT9" s="5"/>
      <c r="OU9" s="14"/>
      <c r="OV9" s="5"/>
      <c r="OW9" s="5"/>
      <c r="OX9" s="14"/>
      <c r="OY9" s="5"/>
      <c r="OZ9" s="14"/>
      <c r="PA9" s="5"/>
      <c r="PB9" s="5"/>
      <c r="PC9" s="14"/>
      <c r="PD9" s="5"/>
      <c r="PE9" s="5"/>
      <c r="PF9" s="5"/>
      <c r="PG9" s="14"/>
      <c r="PH9" s="14"/>
      <c r="PI9" s="5"/>
      <c r="PJ9" s="5"/>
      <c r="PK9" s="5"/>
      <c r="PL9" s="5"/>
      <c r="PM9" s="5"/>
      <c r="PN9" s="5"/>
      <c r="PO9" s="5"/>
      <c r="PP9" s="5"/>
      <c r="PQ9" s="5"/>
      <c r="PR9" s="5"/>
      <c r="PS9" s="5">
        <v>1</v>
      </c>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38">
        <f t="shared" si="0"/>
        <v>10</v>
      </c>
      <c r="RO9" s="51"/>
      <c r="RP9" s="4"/>
      <c r="RQ9" s="4"/>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15">
        <f t="shared" si="1"/>
        <v>0</v>
      </c>
    </row>
    <row r="10" spans="1:518">
      <c r="A10" s="2" t="s">
        <v>534</v>
      </c>
      <c r="B10" s="35" t="s">
        <v>541</v>
      </c>
      <c r="C10" s="51"/>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v>1</v>
      </c>
      <c r="GP10" s="5"/>
      <c r="GQ10" s="5">
        <v>1</v>
      </c>
      <c r="GR10" s="5"/>
      <c r="GS10" s="5"/>
      <c r="GT10" s="5"/>
      <c r="GU10" s="5"/>
      <c r="GV10" s="5"/>
      <c r="GW10" s="5"/>
      <c r="GX10" s="5"/>
      <c r="GY10" s="5"/>
      <c r="GZ10" s="5"/>
      <c r="HA10" s="5"/>
      <c r="HB10" s="5"/>
      <c r="HC10" s="5"/>
      <c r="HD10" s="5"/>
      <c r="HE10" s="5"/>
      <c r="HF10" s="5"/>
      <c r="HG10" s="5"/>
      <c r="HH10" s="5"/>
      <c r="HI10" s="5"/>
      <c r="HJ10" s="5">
        <v>1</v>
      </c>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5"/>
      <c r="KV10" s="5">
        <v>1</v>
      </c>
      <c r="KW10" s="5"/>
      <c r="KX10" s="5"/>
      <c r="KY10" s="5">
        <v>1</v>
      </c>
      <c r="KZ10" s="5"/>
      <c r="LA10" s="5"/>
      <c r="LB10" s="5">
        <v>1</v>
      </c>
      <c r="LC10" s="5"/>
      <c r="LD10" s="5"/>
      <c r="LE10" s="5"/>
      <c r="LF10" s="5"/>
      <c r="LG10" s="5"/>
      <c r="LH10" s="5"/>
      <c r="LI10" s="5"/>
      <c r="LJ10" s="5"/>
      <c r="LK10" s="5"/>
      <c r="LL10" s="5"/>
      <c r="LM10" s="5"/>
      <c r="LN10" s="5"/>
      <c r="LO10" s="5"/>
      <c r="LP10" s="5"/>
      <c r="LQ10" s="5"/>
      <c r="LR10" s="5"/>
      <c r="LS10" s="5"/>
      <c r="LT10" s="5"/>
      <c r="LU10" s="5"/>
      <c r="LV10" s="5"/>
      <c r="LW10" s="5"/>
      <c r="LX10" s="5"/>
      <c r="LY10" s="5"/>
      <c r="LZ10" s="5"/>
      <c r="MA10" s="5"/>
      <c r="MB10" s="5"/>
      <c r="MC10" s="5"/>
      <c r="MD10" s="14"/>
      <c r="ME10" s="5"/>
      <c r="MF10" s="5"/>
      <c r="MG10" s="5"/>
      <c r="MH10" s="14"/>
      <c r="MI10" s="14"/>
      <c r="MJ10" s="14"/>
      <c r="MK10" s="5"/>
      <c r="ML10" s="14"/>
      <c r="MM10" s="14"/>
      <c r="MN10" s="5"/>
      <c r="MO10" s="14"/>
      <c r="MP10" s="5"/>
      <c r="MQ10" s="5"/>
      <c r="MR10" s="14"/>
      <c r="MS10" s="5"/>
      <c r="MT10" s="5"/>
      <c r="MU10" s="5"/>
      <c r="MV10" s="5"/>
      <c r="MW10" s="5"/>
      <c r="MX10" s="14"/>
      <c r="MY10" s="5"/>
      <c r="MZ10" s="5"/>
      <c r="NA10" s="5"/>
      <c r="NB10" s="5"/>
      <c r="NC10" s="14"/>
      <c r="ND10" s="5"/>
      <c r="NE10" s="5"/>
      <c r="NF10" s="14"/>
      <c r="NG10" s="5"/>
      <c r="NH10" s="5"/>
      <c r="NI10" s="5"/>
      <c r="NJ10" s="5"/>
      <c r="NK10" s="14"/>
      <c r="NL10" s="5"/>
      <c r="NM10" s="5"/>
      <c r="NN10" s="5"/>
      <c r="NO10" s="5"/>
      <c r="NP10" s="5"/>
      <c r="NQ10" s="5"/>
      <c r="NR10" s="5"/>
      <c r="NS10" s="5"/>
      <c r="NT10" s="5"/>
      <c r="NU10" s="5"/>
      <c r="NV10" s="14"/>
      <c r="NW10" s="5"/>
      <c r="NX10" s="5"/>
      <c r="NY10" s="14"/>
      <c r="NZ10" s="5"/>
      <c r="OA10" s="5"/>
      <c r="OB10" s="14"/>
      <c r="OC10" s="5"/>
      <c r="OD10" s="14"/>
      <c r="OE10" s="5"/>
      <c r="OF10" s="5"/>
      <c r="OG10" s="5"/>
      <c r="OH10" s="5"/>
      <c r="OI10" s="5"/>
      <c r="OJ10" s="5"/>
      <c r="OK10" s="5"/>
      <c r="OL10" s="5"/>
      <c r="OM10" s="5"/>
      <c r="ON10" s="5"/>
      <c r="OO10" s="5"/>
      <c r="OP10" s="5"/>
      <c r="OQ10" s="14"/>
      <c r="OR10" s="5"/>
      <c r="OS10" s="5"/>
      <c r="OT10" s="5"/>
      <c r="OU10" s="14"/>
      <c r="OV10" s="5"/>
      <c r="OW10" s="5"/>
      <c r="OX10" s="14"/>
      <c r="OY10" s="5"/>
      <c r="OZ10" s="14"/>
      <c r="PA10" s="5"/>
      <c r="PB10" s="5"/>
      <c r="PC10" s="14"/>
      <c r="PD10" s="5"/>
      <c r="PE10" s="5"/>
      <c r="PF10" s="5"/>
      <c r="PG10" s="14"/>
      <c r="PH10" s="14"/>
      <c r="PI10" s="5"/>
      <c r="PJ10" s="5"/>
      <c r="PK10" s="5"/>
      <c r="PL10" s="5"/>
      <c r="PM10" s="5"/>
      <c r="PN10" s="5"/>
      <c r="PO10" s="5"/>
      <c r="PP10" s="5"/>
      <c r="PQ10" s="5"/>
      <c r="PR10" s="5"/>
      <c r="PS10" s="5"/>
      <c r="PT10" s="5"/>
      <c r="PU10" s="5"/>
      <c r="PV10" s="5"/>
      <c r="PW10" s="5"/>
      <c r="PX10" s="5"/>
      <c r="PY10" s="5"/>
      <c r="PZ10" s="5"/>
      <c r="QA10" s="5"/>
      <c r="QB10" s="5"/>
      <c r="QC10" s="5"/>
      <c r="QD10" s="5">
        <v>1</v>
      </c>
      <c r="QE10" s="5"/>
      <c r="QF10" s="5"/>
      <c r="QG10" s="5"/>
      <c r="QH10" s="5"/>
      <c r="QI10" s="5"/>
      <c r="QJ10" s="5"/>
      <c r="QK10" s="5">
        <v>1</v>
      </c>
      <c r="QL10" s="5"/>
      <c r="QM10" s="5">
        <v>1</v>
      </c>
      <c r="QN10" s="5">
        <v>1</v>
      </c>
      <c r="QO10" s="5"/>
      <c r="QP10" s="5"/>
      <c r="QQ10" s="5"/>
      <c r="QR10" s="5"/>
      <c r="QS10" s="5"/>
      <c r="QT10" s="5"/>
      <c r="QU10" s="5"/>
      <c r="QV10" s="5"/>
      <c r="QW10" s="5"/>
      <c r="QX10" s="5"/>
      <c r="QY10" s="5"/>
      <c r="QZ10" s="5"/>
      <c r="RA10" s="5"/>
      <c r="RB10" s="5"/>
      <c r="RC10" s="5"/>
      <c r="RD10" s="5">
        <v>1</v>
      </c>
      <c r="RE10" s="5"/>
      <c r="RF10" s="5"/>
      <c r="RG10" s="5"/>
      <c r="RH10" s="5"/>
      <c r="RI10" s="5"/>
      <c r="RJ10" s="5"/>
      <c r="RK10" s="5"/>
      <c r="RL10" s="5"/>
      <c r="RM10" s="5"/>
      <c r="RN10" s="38">
        <f t="shared" si="0"/>
        <v>11</v>
      </c>
      <c r="RO10" s="51"/>
      <c r="RP10" s="4"/>
      <c r="RQ10" s="4"/>
      <c r="RR10" s="5"/>
      <c r="RS10" s="5"/>
      <c r="RT10" s="5"/>
      <c r="RU10" s="5"/>
      <c r="RV10" s="5"/>
      <c r="RW10" s="5"/>
      <c r="RX10" s="5"/>
      <c r="RY10" s="5"/>
      <c r="RZ10" s="5"/>
      <c r="SA10" s="5"/>
      <c r="SB10" s="5"/>
      <c r="SC10" s="5"/>
      <c r="SD10" s="5"/>
      <c r="SE10" s="5"/>
      <c r="SF10" s="5"/>
      <c r="SG10" s="5"/>
      <c r="SH10" s="5">
        <v>1</v>
      </c>
      <c r="SI10" s="5"/>
      <c r="SJ10" s="5"/>
      <c r="SK10" s="5"/>
      <c r="SL10" s="5"/>
      <c r="SM10" s="5"/>
      <c r="SN10" s="5"/>
      <c r="SO10" s="5"/>
      <c r="SP10" s="5"/>
      <c r="SQ10" s="5"/>
      <c r="SR10" s="5"/>
      <c r="SS10" s="5"/>
      <c r="ST10" s="5"/>
      <c r="SU10" s="5"/>
      <c r="SV10" s="5"/>
      <c r="SW10" s="5"/>
      <c r="SX10" s="15">
        <f t="shared" si="1"/>
        <v>1</v>
      </c>
    </row>
    <row r="11" spans="1:518">
      <c r="A11" s="2" t="s">
        <v>534</v>
      </c>
      <c r="B11" s="35" t="s">
        <v>542</v>
      </c>
      <c r="C11" s="51"/>
      <c r="D11" s="5"/>
      <c r="E11" s="5"/>
      <c r="F11" s="5"/>
      <c r="G11" s="5"/>
      <c r="H11" s="5"/>
      <c r="I11" s="5"/>
      <c r="J11" s="5"/>
      <c r="K11" s="5"/>
      <c r="L11" s="5"/>
      <c r="M11" s="5"/>
      <c r="N11" s="5"/>
      <c r="O11" s="5"/>
      <c r="P11" s="5"/>
      <c r="Q11" s="5"/>
      <c r="R11" s="5"/>
      <c r="S11" s="5"/>
      <c r="T11" s="5"/>
      <c r="U11" s="5"/>
      <c r="V11" s="5"/>
      <c r="W11" s="5"/>
      <c r="X11" s="5">
        <v>1</v>
      </c>
      <c r="Y11" s="5"/>
      <c r="Z11" s="5"/>
      <c r="AA11" s="5"/>
      <c r="AB11" s="5"/>
      <c r="AC11" s="5"/>
      <c r="AD11" s="5"/>
      <c r="AE11" s="5"/>
      <c r="AF11" s="5"/>
      <c r="AG11" s="5"/>
      <c r="AH11" s="5"/>
      <c r="AI11" s="5">
        <v>1</v>
      </c>
      <c r="AJ11" s="5"/>
      <c r="AK11" s="5"/>
      <c r="AL11" s="5"/>
      <c r="AM11" s="5">
        <v>1</v>
      </c>
      <c r="AN11" s="5"/>
      <c r="AO11" s="5"/>
      <c r="AP11" s="5"/>
      <c r="AQ11" s="5"/>
      <c r="AR11" s="5"/>
      <c r="AS11" s="5"/>
      <c r="AT11" s="5">
        <v>1</v>
      </c>
      <c r="AU11" s="5"/>
      <c r="AV11" s="5"/>
      <c r="AW11" s="5"/>
      <c r="AX11" s="5"/>
      <c r="AY11" s="5"/>
      <c r="AZ11" s="5"/>
      <c r="BA11" s="5"/>
      <c r="BB11" s="5"/>
      <c r="BC11" s="5"/>
      <c r="BD11" s="5"/>
      <c r="BE11" s="5"/>
      <c r="BF11" s="5"/>
      <c r="BG11" s="5"/>
      <c r="BH11" s="5">
        <v>1</v>
      </c>
      <c r="BI11" s="5"/>
      <c r="BJ11" s="5"/>
      <c r="BK11" s="5"/>
      <c r="BL11" s="5"/>
      <c r="BM11" s="5"/>
      <c r="BN11" s="5"/>
      <c r="BO11" s="5"/>
      <c r="BP11" s="5"/>
      <c r="BQ11" s="5"/>
      <c r="BR11" s="5"/>
      <c r="BS11" s="5"/>
      <c r="BT11" s="5"/>
      <c r="BU11" s="5">
        <v>1</v>
      </c>
      <c r="BV11" s="5"/>
      <c r="BW11" s="5"/>
      <c r="BX11" s="5"/>
      <c r="BY11" s="5"/>
      <c r="BZ11" s="5"/>
      <c r="CA11" s="5"/>
      <c r="CB11" s="5"/>
      <c r="CC11" s="5"/>
      <c r="CD11" s="5"/>
      <c r="CE11" s="5"/>
      <c r="CF11" s="5"/>
      <c r="CG11" s="5"/>
      <c r="CH11" s="5"/>
      <c r="CI11" s="5">
        <v>1</v>
      </c>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v>1</v>
      </c>
      <c r="IJ11" s="5"/>
      <c r="IK11" s="5"/>
      <c r="IL11" s="5"/>
      <c r="IM11" s="5"/>
      <c r="IN11" s="5"/>
      <c r="IO11" s="5"/>
      <c r="IP11" s="5"/>
      <c r="IQ11" s="5"/>
      <c r="IR11" s="5"/>
      <c r="IS11" s="5">
        <v>1</v>
      </c>
      <c r="IT11" s="5"/>
      <c r="IU11" s="5"/>
      <c r="IV11" s="5"/>
      <c r="IW11" s="5"/>
      <c r="IX11" s="5"/>
      <c r="IY11" s="5">
        <v>1</v>
      </c>
      <c r="IZ11" s="5"/>
      <c r="JA11" s="5">
        <v>1</v>
      </c>
      <c r="JB11" s="5">
        <v>1</v>
      </c>
      <c r="JC11" s="5"/>
      <c r="JD11" s="5"/>
      <c r="JE11" s="5"/>
      <c r="JF11" s="5"/>
      <c r="JG11" s="5"/>
      <c r="JH11" s="5">
        <v>1</v>
      </c>
      <c r="JI11" s="5">
        <v>1</v>
      </c>
      <c r="JJ11" s="5"/>
      <c r="JK11" s="5"/>
      <c r="JL11" s="5"/>
      <c r="JM11" s="5"/>
      <c r="JN11" s="5"/>
      <c r="JO11" s="5"/>
      <c r="JP11" s="5"/>
      <c r="JQ11" s="5"/>
      <c r="JR11" s="5"/>
      <c r="JS11" s="5"/>
      <c r="JT11" s="5">
        <v>1</v>
      </c>
      <c r="JU11" s="5"/>
      <c r="JV11" s="5"/>
      <c r="JW11" s="5"/>
      <c r="JX11" s="5"/>
      <c r="JY11" s="5"/>
      <c r="JZ11" s="5"/>
      <c r="KA11" s="5"/>
      <c r="KB11" s="5"/>
      <c r="KC11" s="5"/>
      <c r="KD11" s="5"/>
      <c r="KE11" s="5"/>
      <c r="KF11" s="5"/>
      <c r="KG11" s="5"/>
      <c r="KH11" s="5"/>
      <c r="KI11" s="5"/>
      <c r="KJ11" s="5"/>
      <c r="KK11" s="5">
        <v>1</v>
      </c>
      <c r="KL11" s="5"/>
      <c r="KM11" s="5"/>
      <c r="KN11" s="5"/>
      <c r="KO11" s="5"/>
      <c r="KP11" s="5"/>
      <c r="KQ11" s="5"/>
      <c r="KR11" s="5"/>
      <c r="KS11" s="5"/>
      <c r="KT11" s="5"/>
      <c r="KU11" s="5"/>
      <c r="KV11" s="5"/>
      <c r="KW11" s="5"/>
      <c r="KX11" s="5"/>
      <c r="KY11" s="5"/>
      <c r="KZ11" s="5"/>
      <c r="LA11" s="5"/>
      <c r="LB11" s="5"/>
      <c r="LC11" s="5"/>
      <c r="LD11" s="5"/>
      <c r="LE11" s="5"/>
      <c r="LF11" s="5"/>
      <c r="LG11" s="5"/>
      <c r="LH11" s="5">
        <v>1</v>
      </c>
      <c r="LI11" s="5"/>
      <c r="LJ11" s="5"/>
      <c r="LK11" s="5"/>
      <c r="LL11" s="5"/>
      <c r="LM11" s="5"/>
      <c r="LN11" s="5"/>
      <c r="LO11" s="5"/>
      <c r="LP11" s="5"/>
      <c r="LQ11" s="5"/>
      <c r="LR11" s="5"/>
      <c r="LS11" s="5"/>
      <c r="LT11" s="5"/>
      <c r="LU11" s="5"/>
      <c r="LV11" s="5"/>
      <c r="LW11" s="5"/>
      <c r="LX11" s="5"/>
      <c r="LY11" s="5"/>
      <c r="LZ11" s="5"/>
      <c r="MA11" s="5"/>
      <c r="MB11" s="5"/>
      <c r="MC11" s="5"/>
      <c r="MD11" s="14"/>
      <c r="ME11" s="5"/>
      <c r="MF11" s="5"/>
      <c r="MG11" s="5"/>
      <c r="MH11" s="14">
        <v>1</v>
      </c>
      <c r="MI11" s="14"/>
      <c r="MJ11" s="14"/>
      <c r="MK11" s="5"/>
      <c r="ML11" s="14"/>
      <c r="MM11" s="14"/>
      <c r="MN11" s="5"/>
      <c r="MO11" s="14"/>
      <c r="MP11" s="5"/>
      <c r="MQ11" s="5"/>
      <c r="MR11" s="14"/>
      <c r="MS11" s="5"/>
      <c r="MT11" s="5"/>
      <c r="MU11" s="5"/>
      <c r="MV11" s="5"/>
      <c r="MW11" s="5"/>
      <c r="MX11" s="14"/>
      <c r="MY11" s="5">
        <v>1</v>
      </c>
      <c r="MZ11" s="5">
        <v>1</v>
      </c>
      <c r="NA11" s="5"/>
      <c r="NB11" s="5"/>
      <c r="NC11" s="14"/>
      <c r="ND11" s="5"/>
      <c r="NE11" s="5">
        <v>1</v>
      </c>
      <c r="NF11" s="14"/>
      <c r="NG11" s="5"/>
      <c r="NH11" s="5"/>
      <c r="NI11" s="5"/>
      <c r="NJ11" s="5"/>
      <c r="NK11" s="14"/>
      <c r="NL11" s="5">
        <v>1</v>
      </c>
      <c r="NM11" s="5"/>
      <c r="NN11" s="5"/>
      <c r="NO11" s="5"/>
      <c r="NP11" s="5"/>
      <c r="NQ11" s="5"/>
      <c r="NR11" s="5"/>
      <c r="NS11" s="5"/>
      <c r="NT11" s="5"/>
      <c r="NU11" s="5"/>
      <c r="NV11" s="14"/>
      <c r="NW11" s="5"/>
      <c r="NX11" s="5"/>
      <c r="NY11" s="14">
        <v>1</v>
      </c>
      <c r="NZ11" s="5">
        <v>1</v>
      </c>
      <c r="OA11" s="5"/>
      <c r="OB11" s="14">
        <v>1</v>
      </c>
      <c r="OC11" s="5"/>
      <c r="OD11" s="14"/>
      <c r="OE11" s="5"/>
      <c r="OF11" s="5"/>
      <c r="OG11" s="5"/>
      <c r="OH11" s="5"/>
      <c r="OI11" s="5">
        <v>1</v>
      </c>
      <c r="OJ11" s="5">
        <v>1</v>
      </c>
      <c r="OK11" s="5"/>
      <c r="OL11" s="5">
        <v>1</v>
      </c>
      <c r="OM11" s="5">
        <v>1</v>
      </c>
      <c r="ON11" s="5">
        <v>1</v>
      </c>
      <c r="OO11" s="5"/>
      <c r="OP11" s="5">
        <v>1</v>
      </c>
      <c r="OQ11" s="14"/>
      <c r="OR11" s="5">
        <v>1</v>
      </c>
      <c r="OS11" s="5"/>
      <c r="OT11" s="5"/>
      <c r="OU11" s="14">
        <v>1</v>
      </c>
      <c r="OV11" s="5"/>
      <c r="OW11" s="5"/>
      <c r="OX11" s="14">
        <v>1</v>
      </c>
      <c r="OY11" s="5"/>
      <c r="OZ11" s="14">
        <v>1</v>
      </c>
      <c r="PA11" s="5">
        <v>1</v>
      </c>
      <c r="PB11" s="5"/>
      <c r="PC11" s="14">
        <v>1</v>
      </c>
      <c r="PD11" s="5"/>
      <c r="PE11" s="5"/>
      <c r="PF11" s="5"/>
      <c r="PG11" s="14">
        <v>1</v>
      </c>
      <c r="PH11" s="14">
        <v>1</v>
      </c>
      <c r="PI11" s="5"/>
      <c r="PJ11" s="5"/>
      <c r="PK11" s="5"/>
      <c r="PL11" s="5">
        <v>1</v>
      </c>
      <c r="PM11" s="5"/>
      <c r="PN11" s="5"/>
      <c r="PO11" s="5">
        <v>1</v>
      </c>
      <c r="PP11" s="5"/>
      <c r="PQ11" s="5"/>
      <c r="PR11" s="5"/>
      <c r="PS11" s="5">
        <v>1</v>
      </c>
      <c r="PT11" s="5">
        <v>1</v>
      </c>
      <c r="PU11" s="5">
        <v>1</v>
      </c>
      <c r="PV11" s="5"/>
      <c r="PW11" s="5"/>
      <c r="PX11" s="5"/>
      <c r="PY11" s="5"/>
      <c r="PZ11" s="5"/>
      <c r="QA11" s="5"/>
      <c r="QB11" s="5"/>
      <c r="QC11" s="5"/>
      <c r="QD11" s="5"/>
      <c r="QE11" s="5"/>
      <c r="QF11" s="5"/>
      <c r="QG11" s="5"/>
      <c r="QH11" s="5"/>
      <c r="QI11" s="5"/>
      <c r="QJ11" s="5"/>
      <c r="QK11" s="5"/>
      <c r="QL11" s="5"/>
      <c r="QM11" s="5"/>
      <c r="QN11" s="5"/>
      <c r="QO11" s="5"/>
      <c r="QP11" s="5"/>
      <c r="QQ11" s="5"/>
      <c r="QR11" s="5"/>
      <c r="QS11" s="5"/>
      <c r="QT11" s="5"/>
      <c r="QU11" s="5"/>
      <c r="QV11" s="5"/>
      <c r="QW11" s="5"/>
      <c r="QX11" s="5"/>
      <c r="QY11" s="5"/>
      <c r="QZ11" s="5"/>
      <c r="RA11" s="5"/>
      <c r="RB11" s="5"/>
      <c r="RC11" s="5"/>
      <c r="RD11" s="5"/>
      <c r="RE11" s="5"/>
      <c r="RF11" s="5"/>
      <c r="RG11" s="5"/>
      <c r="RH11" s="5"/>
      <c r="RI11" s="5"/>
      <c r="RJ11" s="5"/>
      <c r="RK11" s="5"/>
      <c r="RL11" s="5"/>
      <c r="RM11" s="5"/>
      <c r="RN11" s="38">
        <f t="shared" si="0"/>
        <v>44</v>
      </c>
      <c r="RO11" s="51"/>
      <c r="RP11" s="4"/>
      <c r="RQ11" s="4"/>
      <c r="RR11" s="5"/>
      <c r="RS11" s="5"/>
      <c r="RT11" s="5"/>
      <c r="RU11" s="5"/>
      <c r="RV11" s="5"/>
      <c r="RW11" s="5"/>
      <c r="RX11" s="5"/>
      <c r="RY11" s="5"/>
      <c r="RZ11" s="5"/>
      <c r="SA11" s="5"/>
      <c r="SB11" s="5"/>
      <c r="SC11" s="5"/>
      <c r="SD11" s="5"/>
      <c r="SE11" s="5"/>
      <c r="SF11" s="5"/>
      <c r="SG11" s="5"/>
      <c r="SH11" s="5">
        <v>1</v>
      </c>
      <c r="SI11" s="5"/>
      <c r="SJ11" s="5"/>
      <c r="SK11" s="5"/>
      <c r="SL11" s="5"/>
      <c r="SM11" s="5"/>
      <c r="SN11" s="5"/>
      <c r="SO11" s="5"/>
      <c r="SP11" s="5"/>
      <c r="SQ11" s="5"/>
      <c r="SR11" s="5"/>
      <c r="SS11" s="5"/>
      <c r="ST11" s="5">
        <v>1</v>
      </c>
      <c r="SU11" s="5"/>
      <c r="SV11" s="5"/>
      <c r="SW11" s="5"/>
      <c r="SX11" s="15">
        <f t="shared" si="1"/>
        <v>2</v>
      </c>
    </row>
    <row r="12" spans="1:518">
      <c r="A12" s="2" t="s">
        <v>534</v>
      </c>
      <c r="B12" s="35" t="s">
        <v>543</v>
      </c>
      <c r="C12" s="51"/>
      <c r="D12" s="5"/>
      <c r="E12" s="5"/>
      <c r="F12" s="5"/>
      <c r="G12" s="5">
        <v>1</v>
      </c>
      <c r="H12" s="5"/>
      <c r="I12" s="5"/>
      <c r="J12" s="5">
        <v>1</v>
      </c>
      <c r="K12" s="5"/>
      <c r="L12" s="5"/>
      <c r="M12" s="5"/>
      <c r="N12" s="5"/>
      <c r="O12" s="5"/>
      <c r="P12" s="5"/>
      <c r="Q12" s="5"/>
      <c r="R12" s="5"/>
      <c r="S12" s="5"/>
      <c r="T12" s="5">
        <v>1</v>
      </c>
      <c r="U12" s="5"/>
      <c r="V12" s="5"/>
      <c r="W12" s="5"/>
      <c r="X12" s="5">
        <v>1</v>
      </c>
      <c r="Y12" s="5"/>
      <c r="Z12" s="5"/>
      <c r="AA12" s="5"/>
      <c r="AB12" s="5"/>
      <c r="AC12" s="5"/>
      <c r="AD12" s="5">
        <v>1</v>
      </c>
      <c r="AE12" s="5"/>
      <c r="AF12" s="5"/>
      <c r="AG12" s="5"/>
      <c r="AH12" s="5"/>
      <c r="AI12" s="5">
        <v>1</v>
      </c>
      <c r="AJ12" s="5">
        <v>1</v>
      </c>
      <c r="AK12" s="5"/>
      <c r="AL12" s="5"/>
      <c r="AM12" s="5">
        <v>1</v>
      </c>
      <c r="AN12" s="5"/>
      <c r="AO12" s="5">
        <v>1</v>
      </c>
      <c r="AP12" s="5"/>
      <c r="AQ12" s="5"/>
      <c r="AR12" s="5"/>
      <c r="AS12" s="5"/>
      <c r="AT12" s="5">
        <v>1</v>
      </c>
      <c r="AU12" s="5"/>
      <c r="AV12" s="5"/>
      <c r="AW12" s="5"/>
      <c r="AX12" s="5"/>
      <c r="AY12" s="5">
        <v>1</v>
      </c>
      <c r="AZ12" s="5"/>
      <c r="BA12" s="5"/>
      <c r="BB12" s="5"/>
      <c r="BC12" s="5"/>
      <c r="BD12" s="5"/>
      <c r="BE12" s="5"/>
      <c r="BF12" s="5"/>
      <c r="BG12" s="5"/>
      <c r="BH12" s="5"/>
      <c r="BI12" s="5"/>
      <c r="BJ12" s="5"/>
      <c r="BK12" s="5"/>
      <c r="BL12" s="5"/>
      <c r="BM12" s="5"/>
      <c r="BN12" s="5"/>
      <c r="BO12" s="5"/>
      <c r="BP12" s="5"/>
      <c r="BQ12" s="5"/>
      <c r="BR12" s="5"/>
      <c r="BS12" s="5"/>
      <c r="BT12" s="5">
        <v>1</v>
      </c>
      <c r="BU12" s="5">
        <v>1</v>
      </c>
      <c r="BV12" s="5"/>
      <c r="BW12" s="5">
        <v>1</v>
      </c>
      <c r="BX12" s="5"/>
      <c r="BY12" s="5"/>
      <c r="BZ12" s="5"/>
      <c r="CA12" s="5"/>
      <c r="CB12" s="5"/>
      <c r="CC12" s="5"/>
      <c r="CD12" s="5"/>
      <c r="CE12" s="5"/>
      <c r="CF12" s="5">
        <v>1</v>
      </c>
      <c r="CG12" s="5"/>
      <c r="CH12" s="5"/>
      <c r="CI12" s="5">
        <v>1</v>
      </c>
      <c r="CJ12" s="5"/>
      <c r="CK12" s="5"/>
      <c r="CL12" s="5"/>
      <c r="CM12" s="5"/>
      <c r="CN12" s="5">
        <v>1</v>
      </c>
      <c r="CO12" s="5">
        <v>1</v>
      </c>
      <c r="CP12" s="5"/>
      <c r="CQ12" s="5">
        <v>1</v>
      </c>
      <c r="CR12" s="5"/>
      <c r="CS12" s="5"/>
      <c r="CT12" s="5"/>
      <c r="CU12" s="5"/>
      <c r="CV12" s="5"/>
      <c r="CW12" s="5"/>
      <c r="CX12" s="5">
        <v>1</v>
      </c>
      <c r="CY12" s="5"/>
      <c r="CZ12" s="5"/>
      <c r="DA12" s="5">
        <v>1</v>
      </c>
      <c r="DB12" s="5"/>
      <c r="DC12" s="5"/>
      <c r="DD12" s="5"/>
      <c r="DE12" s="5"/>
      <c r="DF12" s="5"/>
      <c r="DG12" s="5"/>
      <c r="DH12" s="5"/>
      <c r="DI12" s="5"/>
      <c r="DJ12" s="5"/>
      <c r="DK12" s="5"/>
      <c r="DL12" s="5"/>
      <c r="DM12" s="5"/>
      <c r="DN12" s="5"/>
      <c r="DO12" s="5"/>
      <c r="DP12" s="5"/>
      <c r="DQ12" s="5"/>
      <c r="DR12" s="5"/>
      <c r="DS12" s="5"/>
      <c r="DT12" s="5"/>
      <c r="DU12" s="5">
        <v>1</v>
      </c>
      <c r="DV12" s="5">
        <v>1</v>
      </c>
      <c r="DW12" s="5"/>
      <c r="DX12" s="5"/>
      <c r="DY12" s="5"/>
      <c r="DZ12" s="5"/>
      <c r="EA12" s="5"/>
      <c r="EB12" s="5"/>
      <c r="EC12" s="5"/>
      <c r="ED12" s="5"/>
      <c r="EE12" s="5"/>
      <c r="EF12" s="5"/>
      <c r="EG12" s="5"/>
      <c r="EH12" s="5"/>
      <c r="EI12" s="5"/>
      <c r="EJ12" s="5"/>
      <c r="EK12" s="5"/>
      <c r="EL12" s="5"/>
      <c r="EM12" s="5"/>
      <c r="EN12" s="5"/>
      <c r="EO12" s="5">
        <v>1</v>
      </c>
      <c r="EP12" s="5"/>
      <c r="EQ12" s="5"/>
      <c r="ER12" s="5"/>
      <c r="ES12" s="5"/>
      <c r="ET12" s="5"/>
      <c r="EU12" s="5"/>
      <c r="EV12" s="5"/>
      <c r="EW12" s="5"/>
      <c r="EX12" s="5"/>
      <c r="EY12" s="5">
        <v>1</v>
      </c>
      <c r="EZ12" s="5"/>
      <c r="FA12" s="5"/>
      <c r="FB12" s="5"/>
      <c r="FC12" s="5"/>
      <c r="FD12" s="5"/>
      <c r="FE12" s="5"/>
      <c r="FF12" s="5"/>
      <c r="FG12" s="5"/>
      <c r="FH12" s="5"/>
      <c r="FI12" s="5">
        <v>1</v>
      </c>
      <c r="FJ12" s="5"/>
      <c r="FK12" s="5"/>
      <c r="FL12" s="5"/>
      <c r="FM12" s="5">
        <v>1</v>
      </c>
      <c r="FN12" s="5">
        <v>1</v>
      </c>
      <c r="FO12" s="5">
        <v>1</v>
      </c>
      <c r="FP12" s="5"/>
      <c r="FQ12" s="5"/>
      <c r="FR12" s="5">
        <v>1</v>
      </c>
      <c r="FS12" s="5">
        <v>1</v>
      </c>
      <c r="FT12" s="5"/>
      <c r="FU12" s="5">
        <v>1</v>
      </c>
      <c r="FV12" s="5">
        <v>1</v>
      </c>
      <c r="FW12" s="5">
        <v>1</v>
      </c>
      <c r="FX12" s="5">
        <v>1</v>
      </c>
      <c r="FY12" s="5"/>
      <c r="FZ12" s="5">
        <v>1</v>
      </c>
      <c r="GA12" s="5">
        <v>1</v>
      </c>
      <c r="GB12" s="5"/>
      <c r="GC12" s="5"/>
      <c r="GD12" s="5"/>
      <c r="GE12" s="5">
        <v>1</v>
      </c>
      <c r="GF12" s="5"/>
      <c r="GG12" s="5"/>
      <c r="GH12" s="5"/>
      <c r="GI12" s="5">
        <v>1</v>
      </c>
      <c r="GJ12" s="5">
        <v>1</v>
      </c>
      <c r="GK12" s="5">
        <v>1</v>
      </c>
      <c r="GL12" s="5"/>
      <c r="GM12" s="5"/>
      <c r="GN12" s="5"/>
      <c r="GO12" s="5">
        <v>1</v>
      </c>
      <c r="GP12" s="5"/>
      <c r="GQ12" s="5">
        <v>1</v>
      </c>
      <c r="GR12" s="5">
        <v>1</v>
      </c>
      <c r="GS12" s="5"/>
      <c r="GT12" s="5"/>
      <c r="GU12" s="5"/>
      <c r="GV12" s="5">
        <v>1</v>
      </c>
      <c r="GW12" s="5"/>
      <c r="GX12" s="5"/>
      <c r="GY12" s="5">
        <v>1</v>
      </c>
      <c r="GZ12" s="5"/>
      <c r="HA12" s="5"/>
      <c r="HB12" s="5">
        <v>1</v>
      </c>
      <c r="HC12" s="5">
        <v>1</v>
      </c>
      <c r="HD12" s="5"/>
      <c r="HE12" s="5"/>
      <c r="HF12" s="5"/>
      <c r="HG12" s="5"/>
      <c r="HH12" s="5"/>
      <c r="HI12" s="5"/>
      <c r="HJ12" s="5">
        <v>1</v>
      </c>
      <c r="HK12" s="5">
        <v>1</v>
      </c>
      <c r="HL12" s="5">
        <v>1</v>
      </c>
      <c r="HM12" s="5"/>
      <c r="HN12" s="5"/>
      <c r="HO12" s="5"/>
      <c r="HP12" s="5"/>
      <c r="HQ12" s="5">
        <v>1</v>
      </c>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v>1</v>
      </c>
      <c r="KV12" s="5">
        <v>1</v>
      </c>
      <c r="KW12" s="5">
        <v>1</v>
      </c>
      <c r="KX12" s="5">
        <v>1</v>
      </c>
      <c r="KY12" s="5">
        <v>1</v>
      </c>
      <c r="KZ12" s="5">
        <v>1</v>
      </c>
      <c r="LA12" s="5">
        <v>1</v>
      </c>
      <c r="LB12" s="5">
        <v>1</v>
      </c>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v>1</v>
      </c>
      <c r="MD12" s="14"/>
      <c r="ME12" s="5"/>
      <c r="MF12" s="5"/>
      <c r="MG12" s="5"/>
      <c r="MH12" s="14"/>
      <c r="MI12" s="14"/>
      <c r="MJ12" s="14"/>
      <c r="MK12" s="5"/>
      <c r="ML12" s="14"/>
      <c r="MM12" s="14"/>
      <c r="MN12" s="5">
        <v>1</v>
      </c>
      <c r="MO12" s="14"/>
      <c r="MP12" s="5"/>
      <c r="MQ12" s="5"/>
      <c r="MR12" s="14"/>
      <c r="MS12" s="5"/>
      <c r="MT12" s="5"/>
      <c r="MU12" s="5"/>
      <c r="MV12" s="5"/>
      <c r="MW12" s="5"/>
      <c r="MX12" s="14"/>
      <c r="MY12" s="5">
        <v>1</v>
      </c>
      <c r="MZ12" s="5">
        <v>1</v>
      </c>
      <c r="NA12" s="5"/>
      <c r="NB12" s="5"/>
      <c r="NC12" s="14"/>
      <c r="ND12" s="5">
        <v>1</v>
      </c>
      <c r="NE12" s="5">
        <v>1</v>
      </c>
      <c r="NF12" s="14"/>
      <c r="NG12" s="5"/>
      <c r="NH12" s="5"/>
      <c r="NI12" s="5"/>
      <c r="NJ12" s="5"/>
      <c r="NK12" s="14"/>
      <c r="NL12" s="5"/>
      <c r="NM12" s="5">
        <v>1</v>
      </c>
      <c r="NN12" s="5"/>
      <c r="NO12" s="5"/>
      <c r="NP12" s="5"/>
      <c r="NQ12" s="5"/>
      <c r="NR12" s="5"/>
      <c r="NS12" s="5"/>
      <c r="NT12" s="5"/>
      <c r="NU12" s="5"/>
      <c r="NV12" s="14"/>
      <c r="NW12" s="5"/>
      <c r="NX12" s="5"/>
      <c r="NY12" s="14"/>
      <c r="NZ12" s="5"/>
      <c r="OA12" s="5"/>
      <c r="OB12" s="14"/>
      <c r="OC12" s="5"/>
      <c r="OD12" s="14"/>
      <c r="OE12" s="5"/>
      <c r="OF12" s="5"/>
      <c r="OG12" s="5"/>
      <c r="OH12" s="5"/>
      <c r="OI12" s="5"/>
      <c r="OJ12" s="5"/>
      <c r="OK12" s="5"/>
      <c r="OL12" s="5"/>
      <c r="OM12" s="5"/>
      <c r="ON12" s="5"/>
      <c r="OO12" s="5"/>
      <c r="OP12" s="5"/>
      <c r="OQ12" s="14"/>
      <c r="OR12" s="5"/>
      <c r="OS12" s="5"/>
      <c r="OT12" s="5"/>
      <c r="OU12" s="14"/>
      <c r="OV12" s="5"/>
      <c r="OW12" s="5"/>
      <c r="OX12" s="14"/>
      <c r="OY12" s="5"/>
      <c r="OZ12" s="14"/>
      <c r="PA12" s="5"/>
      <c r="PB12" s="5"/>
      <c r="PC12" s="14"/>
      <c r="PD12" s="5"/>
      <c r="PE12" s="5"/>
      <c r="PF12" s="5"/>
      <c r="PG12" s="14"/>
      <c r="PH12" s="14"/>
      <c r="PI12" s="5"/>
      <c r="PJ12" s="5"/>
      <c r="PK12" s="5"/>
      <c r="PL12" s="5"/>
      <c r="PM12" s="5"/>
      <c r="PN12" s="5"/>
      <c r="PO12" s="5"/>
      <c r="PP12" s="5"/>
      <c r="PQ12" s="5"/>
      <c r="PR12" s="5"/>
      <c r="PS12" s="5"/>
      <c r="PT12" s="5"/>
      <c r="PU12" s="5"/>
      <c r="PV12" s="5"/>
      <c r="PW12" s="5"/>
      <c r="PX12" s="5"/>
      <c r="PY12" s="5"/>
      <c r="PZ12" s="5"/>
      <c r="QA12" s="5"/>
      <c r="QB12" s="5"/>
      <c r="QC12" s="5"/>
      <c r="QD12" s="5"/>
      <c r="QE12" s="5"/>
      <c r="QF12" s="5">
        <v>1</v>
      </c>
      <c r="QG12" s="5">
        <v>1</v>
      </c>
      <c r="QH12" s="5"/>
      <c r="QI12" s="5"/>
      <c r="QJ12" s="5">
        <v>1</v>
      </c>
      <c r="QK12" s="5">
        <v>1</v>
      </c>
      <c r="QL12" s="5"/>
      <c r="QM12" s="5">
        <v>1</v>
      </c>
      <c r="QN12" s="5">
        <v>1</v>
      </c>
      <c r="QO12" s="5"/>
      <c r="QP12" s="5">
        <v>1</v>
      </c>
      <c r="QQ12" s="5"/>
      <c r="QR12" s="5">
        <v>1</v>
      </c>
      <c r="QS12" s="5">
        <v>1</v>
      </c>
      <c r="QT12" s="5"/>
      <c r="QU12" s="5"/>
      <c r="QV12" s="5">
        <v>1</v>
      </c>
      <c r="QW12" s="5"/>
      <c r="QX12" s="5"/>
      <c r="QY12" s="5"/>
      <c r="QZ12" s="5"/>
      <c r="RA12" s="5"/>
      <c r="RB12" s="5"/>
      <c r="RC12" s="5"/>
      <c r="RD12" s="5"/>
      <c r="RE12" s="5"/>
      <c r="RF12" s="5">
        <v>1</v>
      </c>
      <c r="RG12" s="5">
        <v>1</v>
      </c>
      <c r="RH12" s="5"/>
      <c r="RI12" s="5"/>
      <c r="RJ12" s="5"/>
      <c r="RK12" s="5">
        <v>1</v>
      </c>
      <c r="RL12" s="5">
        <v>1</v>
      </c>
      <c r="RM12" s="5"/>
      <c r="RN12" s="38">
        <f t="shared" si="0"/>
        <v>81</v>
      </c>
      <c r="RO12" s="51"/>
      <c r="RP12" s="4">
        <v>1</v>
      </c>
      <c r="RQ12" s="4"/>
      <c r="RR12" s="5">
        <v>1</v>
      </c>
      <c r="RS12" s="5">
        <v>1</v>
      </c>
      <c r="RT12" s="5">
        <v>1</v>
      </c>
      <c r="RU12" s="5"/>
      <c r="RV12" s="5"/>
      <c r="RW12" s="5">
        <v>1</v>
      </c>
      <c r="RX12" s="5"/>
      <c r="RY12" s="5">
        <v>1</v>
      </c>
      <c r="RZ12" s="5">
        <v>1</v>
      </c>
      <c r="SA12" s="5">
        <v>1</v>
      </c>
      <c r="SB12" s="5">
        <v>1</v>
      </c>
      <c r="SC12" s="5">
        <v>1</v>
      </c>
      <c r="SD12" s="5">
        <v>1</v>
      </c>
      <c r="SE12" s="5">
        <v>1</v>
      </c>
      <c r="SF12" s="5"/>
      <c r="SG12" s="5">
        <v>1</v>
      </c>
      <c r="SH12" s="5">
        <v>1</v>
      </c>
      <c r="SI12" s="5">
        <v>1</v>
      </c>
      <c r="SJ12" s="5">
        <v>1</v>
      </c>
      <c r="SK12" s="5">
        <v>1</v>
      </c>
      <c r="SL12" s="5"/>
      <c r="SM12" s="5"/>
      <c r="SN12" s="5">
        <v>1</v>
      </c>
      <c r="SO12" s="5"/>
      <c r="SP12" s="5">
        <v>1</v>
      </c>
      <c r="SQ12" s="5">
        <v>1</v>
      </c>
      <c r="SR12" s="5">
        <v>1</v>
      </c>
      <c r="SS12" s="5"/>
      <c r="ST12" s="5"/>
      <c r="SU12" s="5"/>
      <c r="SV12" s="5">
        <v>1</v>
      </c>
      <c r="SW12" s="5">
        <v>1</v>
      </c>
      <c r="SX12" s="15">
        <f t="shared" si="1"/>
        <v>23</v>
      </c>
    </row>
    <row r="13" spans="1:518">
      <c r="A13" s="2" t="s">
        <v>544</v>
      </c>
      <c r="B13" s="35" t="s">
        <v>545</v>
      </c>
      <c r="C13" s="51"/>
      <c r="D13" s="5"/>
      <c r="E13" s="5"/>
      <c r="F13" s="5"/>
      <c r="G13" s="5"/>
      <c r="H13" s="5">
        <v>1</v>
      </c>
      <c r="I13" s="5"/>
      <c r="J13" s="5"/>
      <c r="K13" s="5">
        <v>1</v>
      </c>
      <c r="L13" s="5"/>
      <c r="M13" s="5"/>
      <c r="N13" s="5"/>
      <c r="O13" s="5"/>
      <c r="P13" s="5"/>
      <c r="Q13" s="5"/>
      <c r="R13" s="5"/>
      <c r="S13" s="5"/>
      <c r="T13" s="5"/>
      <c r="U13" s="5"/>
      <c r="V13" s="5"/>
      <c r="W13" s="5"/>
      <c r="X13" s="5"/>
      <c r="Y13" s="5">
        <v>1</v>
      </c>
      <c r="Z13" s="5"/>
      <c r="AA13" s="5"/>
      <c r="AB13" s="5"/>
      <c r="AC13" s="5"/>
      <c r="AD13" s="5"/>
      <c r="AE13" s="5"/>
      <c r="AF13" s="5"/>
      <c r="AG13" s="5"/>
      <c r="AH13" s="5"/>
      <c r="AI13" s="5"/>
      <c r="AJ13" s="5"/>
      <c r="AK13" s="5"/>
      <c r="AL13" s="5"/>
      <c r="AM13" s="5"/>
      <c r="AN13" s="5"/>
      <c r="AO13" s="5">
        <v>1</v>
      </c>
      <c r="AP13" s="5"/>
      <c r="AQ13" s="5"/>
      <c r="AR13" s="5"/>
      <c r="AS13" s="5">
        <v>1</v>
      </c>
      <c r="AT13" s="5"/>
      <c r="AU13" s="5"/>
      <c r="AV13" s="5">
        <v>1</v>
      </c>
      <c r="AW13" s="5"/>
      <c r="AX13" s="5"/>
      <c r="AY13" s="5"/>
      <c r="AZ13" s="5"/>
      <c r="BA13" s="5"/>
      <c r="BB13" s="5"/>
      <c r="BC13" s="5">
        <v>1</v>
      </c>
      <c r="BD13" s="5"/>
      <c r="BE13" s="5"/>
      <c r="BF13" s="5"/>
      <c r="BG13" s="5"/>
      <c r="BH13" s="5"/>
      <c r="BI13" s="5"/>
      <c r="BJ13" s="5"/>
      <c r="BK13" s="5"/>
      <c r="BL13" s="5"/>
      <c r="BM13" s="5"/>
      <c r="BN13" s="5"/>
      <c r="BO13" s="5"/>
      <c r="BP13" s="5"/>
      <c r="BQ13" s="5"/>
      <c r="BR13" s="5"/>
      <c r="BS13" s="5">
        <v>1</v>
      </c>
      <c r="BT13" s="5"/>
      <c r="BU13" s="5"/>
      <c r="BV13" s="5"/>
      <c r="BW13" s="5">
        <v>1</v>
      </c>
      <c r="BX13" s="5">
        <v>1</v>
      </c>
      <c r="BY13" s="5"/>
      <c r="BZ13" s="5"/>
      <c r="CA13" s="5"/>
      <c r="CB13" s="5"/>
      <c r="CC13" s="5"/>
      <c r="CD13" s="5"/>
      <c r="CE13" s="5"/>
      <c r="CF13" s="5">
        <v>1</v>
      </c>
      <c r="CG13" s="5"/>
      <c r="CH13" s="5"/>
      <c r="CI13" s="5"/>
      <c r="CJ13" s="5"/>
      <c r="CK13" s="5">
        <v>1</v>
      </c>
      <c r="CL13" s="5">
        <v>1</v>
      </c>
      <c r="CM13" s="5"/>
      <c r="CN13" s="5">
        <v>1</v>
      </c>
      <c r="CO13" s="5">
        <v>1</v>
      </c>
      <c r="CP13" s="5">
        <v>1</v>
      </c>
      <c r="CQ13" s="5">
        <v>1</v>
      </c>
      <c r="CR13" s="5"/>
      <c r="CS13" s="5"/>
      <c r="CT13" s="5">
        <v>1</v>
      </c>
      <c r="CU13" s="5"/>
      <c r="CV13" s="5">
        <v>1</v>
      </c>
      <c r="CW13" s="5">
        <v>1</v>
      </c>
      <c r="CX13" s="5"/>
      <c r="CY13" s="5"/>
      <c r="CZ13" s="5"/>
      <c r="DA13" s="5"/>
      <c r="DB13" s="5"/>
      <c r="DC13" s="5"/>
      <c r="DD13" s="5">
        <v>1</v>
      </c>
      <c r="DE13" s="5"/>
      <c r="DF13" s="5"/>
      <c r="DG13" s="5"/>
      <c r="DH13" s="5"/>
      <c r="DI13" s="5">
        <v>1</v>
      </c>
      <c r="DJ13" s="5"/>
      <c r="DK13" s="5">
        <v>1</v>
      </c>
      <c r="DL13" s="5"/>
      <c r="DM13" s="5"/>
      <c r="DN13" s="5"/>
      <c r="DO13" s="5"/>
      <c r="DP13" s="5"/>
      <c r="DQ13" s="5"/>
      <c r="DR13" s="5"/>
      <c r="DS13" s="5"/>
      <c r="DT13" s="5"/>
      <c r="DU13" s="5"/>
      <c r="DV13" s="5"/>
      <c r="DW13" s="5"/>
      <c r="DX13" s="5"/>
      <c r="DY13" s="5"/>
      <c r="DZ13" s="5">
        <v>1</v>
      </c>
      <c r="EA13" s="5"/>
      <c r="EB13" s="5"/>
      <c r="EC13" s="5">
        <v>1</v>
      </c>
      <c r="ED13" s="5"/>
      <c r="EE13" s="5"/>
      <c r="EF13" s="5"/>
      <c r="EG13" s="5"/>
      <c r="EH13" s="5"/>
      <c r="EI13" s="5"/>
      <c r="EJ13" s="5"/>
      <c r="EK13" s="5">
        <v>1</v>
      </c>
      <c r="EL13" s="5">
        <v>1</v>
      </c>
      <c r="EM13" s="5"/>
      <c r="EN13" s="5"/>
      <c r="EO13" s="5"/>
      <c r="EP13" s="5"/>
      <c r="EQ13" s="5">
        <v>1</v>
      </c>
      <c r="ER13" s="5"/>
      <c r="ES13" s="5"/>
      <c r="ET13" s="5"/>
      <c r="EU13" s="5"/>
      <c r="EV13" s="5">
        <v>1</v>
      </c>
      <c r="EW13" s="5"/>
      <c r="EX13" s="5"/>
      <c r="EY13" s="5">
        <v>1</v>
      </c>
      <c r="EZ13" s="5"/>
      <c r="FA13" s="5"/>
      <c r="FB13" s="5"/>
      <c r="FC13" s="5"/>
      <c r="FD13" s="5"/>
      <c r="FE13" s="5"/>
      <c r="FF13" s="5"/>
      <c r="FG13" s="5"/>
      <c r="FH13" s="5"/>
      <c r="FI13" s="5"/>
      <c r="FJ13" s="5"/>
      <c r="FK13" s="5"/>
      <c r="FL13" s="5"/>
      <c r="FM13" s="5"/>
      <c r="FN13" s="5"/>
      <c r="FO13" s="5"/>
      <c r="FP13" s="5"/>
      <c r="FQ13" s="5"/>
      <c r="FR13" s="5"/>
      <c r="FS13" s="5"/>
      <c r="FT13" s="5"/>
      <c r="FU13" s="5"/>
      <c r="FV13" s="5"/>
      <c r="FW13" s="5">
        <v>1</v>
      </c>
      <c r="FX13" s="5"/>
      <c r="FY13" s="5"/>
      <c r="FZ13" s="5"/>
      <c r="GA13" s="5"/>
      <c r="GB13" s="5"/>
      <c r="GC13" s="5"/>
      <c r="GD13" s="5"/>
      <c r="GE13" s="5"/>
      <c r="GF13" s="5"/>
      <c r="GG13" s="5"/>
      <c r="GH13" s="5"/>
      <c r="GI13" s="5"/>
      <c r="GJ13" s="5"/>
      <c r="GK13" s="5"/>
      <c r="GL13" s="5"/>
      <c r="GM13" s="5"/>
      <c r="GN13" s="5"/>
      <c r="GO13" s="5"/>
      <c r="GP13" s="5">
        <v>1</v>
      </c>
      <c r="GQ13" s="5"/>
      <c r="GR13" s="5"/>
      <c r="GS13" s="5"/>
      <c r="GT13" s="5"/>
      <c r="GU13" s="5"/>
      <c r="GV13" s="5"/>
      <c r="GW13" s="5"/>
      <c r="GX13" s="5"/>
      <c r="GY13" s="5"/>
      <c r="GZ13" s="5"/>
      <c r="HA13" s="5"/>
      <c r="HB13" s="5"/>
      <c r="HC13" s="5"/>
      <c r="HD13" s="5"/>
      <c r="HE13" s="5"/>
      <c r="HF13" s="5"/>
      <c r="HG13" s="5"/>
      <c r="HH13" s="5"/>
      <c r="HI13" s="5"/>
      <c r="HJ13" s="5"/>
      <c r="HK13" s="5"/>
      <c r="HL13" s="5">
        <v>1</v>
      </c>
      <c r="HM13" s="5">
        <v>1</v>
      </c>
      <c r="HN13" s="5">
        <v>1</v>
      </c>
      <c r="HO13" s="5">
        <v>1</v>
      </c>
      <c r="HP13" s="5"/>
      <c r="HQ13" s="5"/>
      <c r="HR13" s="5"/>
      <c r="HS13" s="5"/>
      <c r="HT13" s="5"/>
      <c r="HU13" s="5"/>
      <c r="HV13" s="5"/>
      <c r="HW13" s="5"/>
      <c r="HX13" s="5">
        <v>1</v>
      </c>
      <c r="HY13" s="5"/>
      <c r="HZ13" s="5"/>
      <c r="IA13" s="5">
        <v>1</v>
      </c>
      <c r="IB13" s="5"/>
      <c r="IC13" s="5"/>
      <c r="ID13" s="5"/>
      <c r="IE13" s="5"/>
      <c r="IF13" s="5"/>
      <c r="IG13" s="5"/>
      <c r="IH13" s="5"/>
      <c r="II13" s="5">
        <v>1</v>
      </c>
      <c r="IJ13" s="5"/>
      <c r="IK13" s="5"/>
      <c r="IL13" s="5"/>
      <c r="IM13" s="5"/>
      <c r="IN13" s="5"/>
      <c r="IO13" s="5"/>
      <c r="IP13" s="5"/>
      <c r="IQ13" s="5"/>
      <c r="IR13" s="5"/>
      <c r="IS13" s="5">
        <v>1</v>
      </c>
      <c r="IT13" s="5"/>
      <c r="IU13" s="5"/>
      <c r="IV13" s="5"/>
      <c r="IW13" s="5"/>
      <c r="IX13" s="5"/>
      <c r="IY13" s="5">
        <v>1</v>
      </c>
      <c r="IZ13" s="5"/>
      <c r="JA13" s="5">
        <v>1</v>
      </c>
      <c r="JB13" s="5">
        <v>1</v>
      </c>
      <c r="JC13" s="5">
        <v>1</v>
      </c>
      <c r="JD13" s="5"/>
      <c r="JE13" s="5"/>
      <c r="JF13" s="5"/>
      <c r="JG13" s="5"/>
      <c r="JH13" s="5"/>
      <c r="JI13" s="5"/>
      <c r="JJ13" s="5"/>
      <c r="JK13" s="5"/>
      <c r="JL13" s="5"/>
      <c r="JM13" s="5"/>
      <c r="JN13" s="5"/>
      <c r="JO13" s="5"/>
      <c r="JP13" s="5"/>
      <c r="JQ13" s="5"/>
      <c r="JR13" s="5"/>
      <c r="JS13" s="5"/>
      <c r="JT13" s="5">
        <v>1</v>
      </c>
      <c r="JU13" s="5"/>
      <c r="JV13" s="5"/>
      <c r="JW13" s="5"/>
      <c r="JX13" s="5"/>
      <c r="JY13" s="5"/>
      <c r="JZ13" s="5"/>
      <c r="KA13" s="5"/>
      <c r="KB13" s="5"/>
      <c r="KC13" s="5"/>
      <c r="KD13" s="5"/>
      <c r="KE13" s="5"/>
      <c r="KF13" s="5"/>
      <c r="KG13" s="5"/>
      <c r="KH13" s="5"/>
      <c r="KI13" s="5">
        <v>1</v>
      </c>
      <c r="KJ13" s="5"/>
      <c r="KK13" s="5">
        <v>1</v>
      </c>
      <c r="KL13" s="5"/>
      <c r="KM13" s="5"/>
      <c r="KN13" s="5"/>
      <c r="KO13" s="5"/>
      <c r="KP13" s="5"/>
      <c r="KQ13" s="5"/>
      <c r="KR13" s="5"/>
      <c r="KS13" s="5"/>
      <c r="KT13" s="5"/>
      <c r="KU13" s="5">
        <v>1</v>
      </c>
      <c r="KV13" s="5"/>
      <c r="KW13" s="5"/>
      <c r="KX13" s="5"/>
      <c r="KY13" s="5"/>
      <c r="KZ13" s="5"/>
      <c r="LA13" s="5"/>
      <c r="LB13" s="5"/>
      <c r="LC13" s="5"/>
      <c r="LD13" s="5"/>
      <c r="LE13" s="5"/>
      <c r="LF13" s="5">
        <v>1</v>
      </c>
      <c r="LG13" s="5"/>
      <c r="LH13" s="5">
        <v>1</v>
      </c>
      <c r="LI13" s="5">
        <v>1</v>
      </c>
      <c r="LJ13" s="5"/>
      <c r="LK13" s="5"/>
      <c r="LL13" s="5"/>
      <c r="LM13" s="5"/>
      <c r="LN13" s="5"/>
      <c r="LO13" s="5"/>
      <c r="LP13" s="5"/>
      <c r="LQ13" s="5"/>
      <c r="LR13" s="5"/>
      <c r="LS13" s="5"/>
      <c r="LT13" s="5">
        <v>1</v>
      </c>
      <c r="LU13" s="5"/>
      <c r="LV13" s="5">
        <v>1</v>
      </c>
      <c r="LW13" s="5">
        <v>1</v>
      </c>
      <c r="LX13" s="5">
        <v>1</v>
      </c>
      <c r="LY13" s="5">
        <v>1</v>
      </c>
      <c r="LZ13" s="5">
        <v>1</v>
      </c>
      <c r="MA13" s="5">
        <v>1</v>
      </c>
      <c r="MB13" s="5"/>
      <c r="MC13" s="5">
        <v>1</v>
      </c>
      <c r="MD13" s="14"/>
      <c r="ME13" s="5"/>
      <c r="MF13" s="5"/>
      <c r="MG13" s="5">
        <v>1</v>
      </c>
      <c r="MH13" s="14"/>
      <c r="MI13" s="14"/>
      <c r="MJ13" s="14"/>
      <c r="MK13" s="5">
        <v>1</v>
      </c>
      <c r="ML13" s="14"/>
      <c r="MM13" s="14"/>
      <c r="MN13" s="5">
        <v>1</v>
      </c>
      <c r="MO13" s="14">
        <v>1</v>
      </c>
      <c r="MP13" s="5">
        <v>1</v>
      </c>
      <c r="MQ13" s="5"/>
      <c r="MR13" s="14"/>
      <c r="MS13" s="5"/>
      <c r="MT13" s="5"/>
      <c r="MU13" s="5"/>
      <c r="MV13" s="5"/>
      <c r="MW13" s="5"/>
      <c r="MX13" s="14"/>
      <c r="MY13" s="5"/>
      <c r="MZ13" s="5">
        <v>1</v>
      </c>
      <c r="NA13" s="5">
        <v>1</v>
      </c>
      <c r="NB13" s="5"/>
      <c r="NC13" s="14"/>
      <c r="ND13" s="5"/>
      <c r="NE13" s="5"/>
      <c r="NF13" s="14">
        <v>1</v>
      </c>
      <c r="NG13" s="5"/>
      <c r="NH13" s="5">
        <v>1</v>
      </c>
      <c r="NI13" s="5"/>
      <c r="NJ13" s="5"/>
      <c r="NK13" s="14"/>
      <c r="NL13" s="5"/>
      <c r="NM13" s="5"/>
      <c r="NN13" s="5">
        <v>1</v>
      </c>
      <c r="NO13" s="5">
        <v>1</v>
      </c>
      <c r="NP13" s="5"/>
      <c r="NQ13" s="5"/>
      <c r="NR13" s="5"/>
      <c r="NS13" s="5"/>
      <c r="NT13" s="5"/>
      <c r="NU13" s="5"/>
      <c r="NV13" s="14"/>
      <c r="NW13" s="5"/>
      <c r="NX13" s="5"/>
      <c r="NY13" s="14"/>
      <c r="NZ13" s="5">
        <v>1</v>
      </c>
      <c r="OA13" s="5"/>
      <c r="OB13" s="14"/>
      <c r="OC13" s="5"/>
      <c r="OD13" s="14"/>
      <c r="OE13" s="5"/>
      <c r="OF13" s="5">
        <v>1</v>
      </c>
      <c r="OG13" s="5"/>
      <c r="OH13" s="5"/>
      <c r="OI13" s="5">
        <v>1</v>
      </c>
      <c r="OJ13" s="5"/>
      <c r="OK13" s="5"/>
      <c r="OL13" s="5"/>
      <c r="OM13" s="5"/>
      <c r="ON13" s="5"/>
      <c r="OO13" s="5"/>
      <c r="OP13" s="5"/>
      <c r="OQ13" s="14">
        <v>1</v>
      </c>
      <c r="OR13" s="5"/>
      <c r="OS13" s="5">
        <v>1</v>
      </c>
      <c r="OT13" s="5"/>
      <c r="OU13" s="14">
        <v>1</v>
      </c>
      <c r="OV13" s="5">
        <v>1</v>
      </c>
      <c r="OW13" s="5"/>
      <c r="OX13" s="14"/>
      <c r="OY13" s="5"/>
      <c r="OZ13" s="14">
        <v>1</v>
      </c>
      <c r="PA13" s="5"/>
      <c r="PB13" s="5">
        <v>1</v>
      </c>
      <c r="PC13" s="14"/>
      <c r="PD13" s="5"/>
      <c r="PE13" s="5"/>
      <c r="PF13" s="5"/>
      <c r="PG13" s="14">
        <v>1</v>
      </c>
      <c r="PH13" s="14"/>
      <c r="PI13" s="5"/>
      <c r="PJ13" s="5"/>
      <c r="PK13" s="5">
        <v>1</v>
      </c>
      <c r="PL13" s="5">
        <v>1</v>
      </c>
      <c r="PM13" s="5">
        <v>1</v>
      </c>
      <c r="PN13" s="5">
        <v>1</v>
      </c>
      <c r="PO13" s="5"/>
      <c r="PP13" s="5">
        <v>1</v>
      </c>
      <c r="PQ13" s="5"/>
      <c r="PR13" s="5"/>
      <c r="PS13" s="5">
        <v>1</v>
      </c>
      <c r="PT13" s="5"/>
      <c r="PU13" s="5">
        <v>1</v>
      </c>
      <c r="PV13" s="5"/>
      <c r="PW13" s="5">
        <v>1</v>
      </c>
      <c r="PX13" s="5"/>
      <c r="PY13" s="5">
        <v>1</v>
      </c>
      <c r="PZ13" s="5"/>
      <c r="QA13" s="5">
        <v>1</v>
      </c>
      <c r="QB13" s="5">
        <v>1</v>
      </c>
      <c r="QC13" s="5">
        <v>1</v>
      </c>
      <c r="QD13" s="5">
        <v>1</v>
      </c>
      <c r="QE13" s="5">
        <v>1</v>
      </c>
      <c r="QF13" s="5">
        <v>1</v>
      </c>
      <c r="QG13" s="5">
        <v>1</v>
      </c>
      <c r="QH13" s="5"/>
      <c r="QI13" s="5">
        <v>1</v>
      </c>
      <c r="QJ13" s="5"/>
      <c r="QK13" s="5"/>
      <c r="QL13" s="5"/>
      <c r="QM13" s="5"/>
      <c r="QN13" s="5"/>
      <c r="QO13" s="5">
        <v>1</v>
      </c>
      <c r="QP13" s="5"/>
      <c r="QQ13" s="5">
        <v>1</v>
      </c>
      <c r="QR13" s="5">
        <v>1</v>
      </c>
      <c r="QS13" s="5">
        <v>1</v>
      </c>
      <c r="QT13" s="5"/>
      <c r="QU13" s="5"/>
      <c r="QV13" s="5"/>
      <c r="QW13" s="5">
        <v>1</v>
      </c>
      <c r="QX13" s="5"/>
      <c r="QY13" s="5">
        <v>1</v>
      </c>
      <c r="QZ13" s="5"/>
      <c r="RA13" s="5"/>
      <c r="RB13" s="5">
        <v>1</v>
      </c>
      <c r="RC13" s="5">
        <v>1</v>
      </c>
      <c r="RD13" s="5"/>
      <c r="RE13" s="5"/>
      <c r="RF13" s="5"/>
      <c r="RG13" s="5"/>
      <c r="RH13" s="5"/>
      <c r="RI13" s="5"/>
      <c r="RJ13" s="5"/>
      <c r="RK13" s="5"/>
      <c r="RL13" s="5">
        <v>1</v>
      </c>
      <c r="RM13" s="5"/>
      <c r="RN13" s="38">
        <f t="shared" si="0"/>
        <v>106</v>
      </c>
      <c r="RO13" s="51"/>
      <c r="RP13" s="4"/>
      <c r="RQ13" s="4"/>
      <c r="RR13" s="5"/>
      <c r="RS13" s="5">
        <v>1</v>
      </c>
      <c r="RT13" s="5">
        <v>1</v>
      </c>
      <c r="RU13" s="5"/>
      <c r="RV13" s="5"/>
      <c r="RW13" s="5"/>
      <c r="RX13" s="5"/>
      <c r="RY13" s="5"/>
      <c r="RZ13" s="5"/>
      <c r="SA13" s="5"/>
      <c r="SB13" s="5">
        <v>1</v>
      </c>
      <c r="SC13" s="5"/>
      <c r="SD13" s="5">
        <v>1</v>
      </c>
      <c r="SE13" s="5"/>
      <c r="SF13" s="5"/>
      <c r="SG13" s="5"/>
      <c r="SH13" s="5"/>
      <c r="SI13" s="5"/>
      <c r="SJ13" s="5"/>
      <c r="SK13" s="5">
        <v>1</v>
      </c>
      <c r="SL13" s="5"/>
      <c r="SM13" s="5"/>
      <c r="SN13" s="5"/>
      <c r="SO13" s="5"/>
      <c r="SP13" s="5"/>
      <c r="SQ13" s="5">
        <v>1</v>
      </c>
      <c r="SR13" s="5">
        <v>1</v>
      </c>
      <c r="SS13" s="5"/>
      <c r="ST13" s="5"/>
      <c r="SU13" s="5"/>
      <c r="SV13" s="5"/>
      <c r="SW13" s="5">
        <v>1</v>
      </c>
      <c r="SX13" s="15">
        <f t="shared" si="1"/>
        <v>8</v>
      </c>
    </row>
    <row r="14" spans="1:518">
      <c r="A14" s="2" t="s">
        <v>544</v>
      </c>
      <c r="B14" s="35" t="s">
        <v>546</v>
      </c>
      <c r="C14" s="51"/>
      <c r="D14" s="5"/>
      <c r="E14" s="5"/>
      <c r="F14" s="5"/>
      <c r="G14" s="5"/>
      <c r="H14" s="5"/>
      <c r="I14" s="5"/>
      <c r="J14" s="5">
        <v>1</v>
      </c>
      <c r="K14" s="5"/>
      <c r="L14" s="5">
        <v>1</v>
      </c>
      <c r="M14" s="5"/>
      <c r="N14" s="5"/>
      <c r="O14" s="5"/>
      <c r="P14" s="5"/>
      <c r="Q14" s="5"/>
      <c r="R14" s="5"/>
      <c r="S14" s="5">
        <v>1</v>
      </c>
      <c r="T14" s="5">
        <v>1</v>
      </c>
      <c r="U14" s="5"/>
      <c r="V14" s="5"/>
      <c r="W14" s="5"/>
      <c r="X14" s="5"/>
      <c r="Y14" s="5">
        <v>1</v>
      </c>
      <c r="Z14" s="5"/>
      <c r="AA14" s="5"/>
      <c r="AB14" s="5"/>
      <c r="AC14" s="5"/>
      <c r="AD14" s="5"/>
      <c r="AE14" s="5"/>
      <c r="AF14" s="5"/>
      <c r="AG14" s="5"/>
      <c r="AH14" s="5"/>
      <c r="AI14" s="5"/>
      <c r="AJ14" s="5"/>
      <c r="AK14" s="5"/>
      <c r="AL14" s="5"/>
      <c r="AM14" s="5"/>
      <c r="AN14" s="5"/>
      <c r="AO14" s="5"/>
      <c r="AP14" s="5"/>
      <c r="AQ14" s="5"/>
      <c r="AR14" s="5"/>
      <c r="AS14" s="5">
        <v>1</v>
      </c>
      <c r="AT14" s="5"/>
      <c r="AU14" s="5">
        <v>1</v>
      </c>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v>1</v>
      </c>
      <c r="BW14" s="5">
        <v>1</v>
      </c>
      <c r="BX14" s="5"/>
      <c r="BY14" s="5"/>
      <c r="BZ14" s="5"/>
      <c r="CA14" s="5"/>
      <c r="CB14" s="5"/>
      <c r="CC14" s="5"/>
      <c r="CD14" s="5"/>
      <c r="CE14" s="5"/>
      <c r="CF14" s="5"/>
      <c r="CG14" s="5"/>
      <c r="CH14" s="5"/>
      <c r="CI14" s="5"/>
      <c r="CJ14" s="5"/>
      <c r="CK14" s="5"/>
      <c r="CL14" s="5"/>
      <c r="CM14" s="5"/>
      <c r="CN14" s="5">
        <v>1</v>
      </c>
      <c r="CO14" s="5"/>
      <c r="CP14" s="5"/>
      <c r="CQ14" s="5">
        <v>1</v>
      </c>
      <c r="CR14" s="5">
        <v>1</v>
      </c>
      <c r="CS14" s="5"/>
      <c r="CT14" s="5"/>
      <c r="CU14" s="5">
        <v>1</v>
      </c>
      <c r="CV14" s="5"/>
      <c r="CW14" s="5"/>
      <c r="CX14" s="5">
        <v>1</v>
      </c>
      <c r="CY14" s="5"/>
      <c r="CZ14" s="5"/>
      <c r="DA14" s="5"/>
      <c r="DB14" s="5"/>
      <c r="DC14" s="5"/>
      <c r="DD14" s="5"/>
      <c r="DE14" s="5"/>
      <c r="DF14" s="5"/>
      <c r="DG14" s="5"/>
      <c r="DH14" s="5"/>
      <c r="DI14" s="5"/>
      <c r="DJ14" s="5"/>
      <c r="DK14" s="5">
        <v>1</v>
      </c>
      <c r="DL14" s="5"/>
      <c r="DM14" s="5"/>
      <c r="DN14" s="5"/>
      <c r="DO14" s="5"/>
      <c r="DP14" s="5"/>
      <c r="DQ14" s="5">
        <v>1</v>
      </c>
      <c r="DR14" s="5"/>
      <c r="DS14" s="5"/>
      <c r="DT14" s="5"/>
      <c r="DU14" s="5"/>
      <c r="DV14" s="5"/>
      <c r="DW14" s="5">
        <v>1</v>
      </c>
      <c r="DX14" s="5"/>
      <c r="DY14" s="5">
        <v>1</v>
      </c>
      <c r="DZ14" s="5"/>
      <c r="EA14" s="5"/>
      <c r="EB14" s="5"/>
      <c r="EC14" s="5"/>
      <c r="ED14" s="5"/>
      <c r="EE14" s="5"/>
      <c r="EF14" s="5">
        <v>1</v>
      </c>
      <c r="EG14" s="5"/>
      <c r="EH14" s="5">
        <v>1</v>
      </c>
      <c r="EI14" s="5">
        <v>1</v>
      </c>
      <c r="EJ14" s="5">
        <v>1</v>
      </c>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v>1</v>
      </c>
      <c r="FT14" s="5"/>
      <c r="FU14" s="5">
        <v>1</v>
      </c>
      <c r="FV14" s="5">
        <v>1</v>
      </c>
      <c r="FW14" s="5"/>
      <c r="FX14" s="5"/>
      <c r="FY14" s="5"/>
      <c r="FZ14" s="5"/>
      <c r="GA14" s="5">
        <v>1</v>
      </c>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v>1</v>
      </c>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c r="IW14" s="5"/>
      <c r="IX14" s="5"/>
      <c r="IY14" s="5">
        <v>1</v>
      </c>
      <c r="IZ14" s="5">
        <v>1</v>
      </c>
      <c r="JA14" s="5"/>
      <c r="JB14" s="5"/>
      <c r="JC14" s="5"/>
      <c r="JD14" s="5"/>
      <c r="JE14" s="5"/>
      <c r="JF14" s="5"/>
      <c r="JG14" s="5"/>
      <c r="JH14" s="5">
        <v>1</v>
      </c>
      <c r="JI14" s="5">
        <v>1</v>
      </c>
      <c r="JJ14" s="5"/>
      <c r="JK14" s="5"/>
      <c r="JL14" s="5"/>
      <c r="JM14" s="5"/>
      <c r="JN14" s="5"/>
      <c r="JO14" s="5"/>
      <c r="JP14" s="5"/>
      <c r="JQ14" s="5"/>
      <c r="JR14" s="5"/>
      <c r="JS14" s="5">
        <v>1</v>
      </c>
      <c r="JT14" s="5"/>
      <c r="JU14" s="5"/>
      <c r="JV14" s="5"/>
      <c r="JW14" s="5"/>
      <c r="JX14" s="5"/>
      <c r="JY14" s="5"/>
      <c r="JZ14" s="5"/>
      <c r="KA14" s="5">
        <v>1</v>
      </c>
      <c r="KB14" s="5"/>
      <c r="KC14" s="5"/>
      <c r="KD14" s="5"/>
      <c r="KE14" s="5"/>
      <c r="KF14" s="5"/>
      <c r="KG14" s="5">
        <v>1</v>
      </c>
      <c r="KH14" s="5"/>
      <c r="KI14" s="5"/>
      <c r="KJ14" s="5"/>
      <c r="KK14" s="5"/>
      <c r="KL14" s="5"/>
      <c r="KM14" s="5"/>
      <c r="KN14" s="5"/>
      <c r="KO14" s="5"/>
      <c r="KP14" s="5"/>
      <c r="KQ14" s="5"/>
      <c r="KR14" s="5"/>
      <c r="KS14" s="5"/>
      <c r="KT14" s="5"/>
      <c r="KU14" s="5">
        <v>1</v>
      </c>
      <c r="KV14" s="5"/>
      <c r="KW14" s="5"/>
      <c r="KX14" s="5"/>
      <c r="KY14" s="5"/>
      <c r="KZ14" s="5"/>
      <c r="LA14" s="5"/>
      <c r="LB14" s="5"/>
      <c r="LC14" s="5"/>
      <c r="LD14" s="5"/>
      <c r="LE14" s="5"/>
      <c r="LF14" s="5"/>
      <c r="LG14" s="5">
        <v>1</v>
      </c>
      <c r="LH14" s="5"/>
      <c r="LI14" s="5">
        <v>1</v>
      </c>
      <c r="LJ14" s="5">
        <v>1</v>
      </c>
      <c r="LK14" s="5">
        <v>1</v>
      </c>
      <c r="LL14" s="5"/>
      <c r="LM14" s="5"/>
      <c r="LN14" s="5"/>
      <c r="LO14" s="5"/>
      <c r="LP14" s="5"/>
      <c r="LQ14" s="5"/>
      <c r="LR14" s="5"/>
      <c r="LS14" s="5"/>
      <c r="LT14" s="5">
        <v>1</v>
      </c>
      <c r="LU14" s="5"/>
      <c r="LV14" s="5"/>
      <c r="LW14" s="5"/>
      <c r="LX14" s="5"/>
      <c r="LY14" s="5"/>
      <c r="LZ14" s="5">
        <v>1</v>
      </c>
      <c r="MA14" s="5">
        <v>1</v>
      </c>
      <c r="MB14" s="5"/>
      <c r="MC14" s="5"/>
      <c r="MD14" s="14"/>
      <c r="ME14" s="5">
        <v>1</v>
      </c>
      <c r="MF14" s="5"/>
      <c r="MG14" s="5"/>
      <c r="MH14" s="14"/>
      <c r="MI14" s="14">
        <v>1</v>
      </c>
      <c r="MJ14" s="14"/>
      <c r="MK14" s="5"/>
      <c r="ML14" s="14"/>
      <c r="MM14" s="14">
        <v>1</v>
      </c>
      <c r="MN14" s="5"/>
      <c r="MO14" s="14"/>
      <c r="MP14" s="5">
        <v>1</v>
      </c>
      <c r="MQ14" s="5"/>
      <c r="MR14" s="14">
        <v>1</v>
      </c>
      <c r="MS14" s="5">
        <v>1</v>
      </c>
      <c r="MT14" s="5">
        <v>1</v>
      </c>
      <c r="MU14" s="5">
        <v>1</v>
      </c>
      <c r="MV14" s="5"/>
      <c r="MW14" s="5"/>
      <c r="MX14" s="14"/>
      <c r="MY14" s="5"/>
      <c r="MZ14" s="5"/>
      <c r="NA14" s="5"/>
      <c r="NB14" s="5"/>
      <c r="NC14" s="14">
        <v>1</v>
      </c>
      <c r="ND14" s="5"/>
      <c r="NE14" s="5">
        <v>1</v>
      </c>
      <c r="NF14" s="14"/>
      <c r="NG14" s="5"/>
      <c r="NH14" s="5"/>
      <c r="NI14" s="5"/>
      <c r="NJ14" s="5"/>
      <c r="NK14" s="14"/>
      <c r="NL14" s="5"/>
      <c r="NM14" s="5"/>
      <c r="NN14" s="5"/>
      <c r="NO14" s="5"/>
      <c r="NP14" s="5"/>
      <c r="NQ14" s="5"/>
      <c r="NR14" s="5"/>
      <c r="NS14" s="5"/>
      <c r="NT14" s="5"/>
      <c r="NU14" s="5"/>
      <c r="NV14" s="14"/>
      <c r="NW14" s="5"/>
      <c r="NX14" s="5"/>
      <c r="NY14" s="14">
        <v>1</v>
      </c>
      <c r="NZ14" s="5">
        <v>1</v>
      </c>
      <c r="OA14" s="5">
        <v>1</v>
      </c>
      <c r="OB14" s="14">
        <v>1</v>
      </c>
      <c r="OC14" s="5">
        <v>1</v>
      </c>
      <c r="OD14" s="14">
        <v>1</v>
      </c>
      <c r="OE14" s="5"/>
      <c r="OF14" s="5"/>
      <c r="OG14" s="5"/>
      <c r="OH14" s="5"/>
      <c r="OI14" s="5">
        <v>1</v>
      </c>
      <c r="OJ14" s="5">
        <v>1</v>
      </c>
      <c r="OK14" s="5">
        <v>1</v>
      </c>
      <c r="OL14" s="5">
        <v>1</v>
      </c>
      <c r="OM14" s="5">
        <v>1</v>
      </c>
      <c r="ON14" s="5">
        <v>1</v>
      </c>
      <c r="OO14" s="5"/>
      <c r="OP14" s="5"/>
      <c r="OQ14" s="14"/>
      <c r="OR14" s="5">
        <v>1</v>
      </c>
      <c r="OS14" s="5">
        <v>1</v>
      </c>
      <c r="OT14" s="5"/>
      <c r="OU14" s="14">
        <v>1</v>
      </c>
      <c r="OV14" s="5"/>
      <c r="OW14" s="5">
        <v>1</v>
      </c>
      <c r="OX14" s="14">
        <v>1</v>
      </c>
      <c r="OY14" s="5"/>
      <c r="OZ14" s="14">
        <v>1</v>
      </c>
      <c r="PA14" s="5"/>
      <c r="PB14" s="5"/>
      <c r="PC14" s="14">
        <v>1</v>
      </c>
      <c r="PD14" s="5">
        <v>1</v>
      </c>
      <c r="PE14" s="5"/>
      <c r="PF14" s="5"/>
      <c r="PG14" s="14">
        <v>1</v>
      </c>
      <c r="PH14" s="14">
        <v>1</v>
      </c>
      <c r="PI14" s="5"/>
      <c r="PJ14" s="5">
        <v>1</v>
      </c>
      <c r="PK14" s="5">
        <v>1</v>
      </c>
      <c r="PL14" s="5">
        <v>1</v>
      </c>
      <c r="PM14" s="5">
        <v>1</v>
      </c>
      <c r="PN14" s="5"/>
      <c r="PO14" s="5"/>
      <c r="PP14" s="5"/>
      <c r="PQ14" s="5">
        <v>1</v>
      </c>
      <c r="PR14" s="5"/>
      <c r="PS14" s="5">
        <v>1</v>
      </c>
      <c r="PT14" s="5"/>
      <c r="PU14" s="5"/>
      <c r="PV14" s="5">
        <v>1</v>
      </c>
      <c r="PW14" s="5"/>
      <c r="PX14" s="5">
        <v>1</v>
      </c>
      <c r="PY14" s="5"/>
      <c r="PZ14" s="5">
        <v>1</v>
      </c>
      <c r="QA14" s="5">
        <v>1</v>
      </c>
      <c r="QB14" s="5"/>
      <c r="QC14" s="5"/>
      <c r="QD14" s="5"/>
      <c r="QE14" s="5">
        <v>1</v>
      </c>
      <c r="QF14" s="5"/>
      <c r="QG14" s="5"/>
      <c r="QH14" s="5"/>
      <c r="QI14" s="5"/>
      <c r="QJ14" s="5"/>
      <c r="QK14" s="5"/>
      <c r="QL14" s="5"/>
      <c r="QM14" s="5"/>
      <c r="QN14" s="5"/>
      <c r="QO14" s="5"/>
      <c r="QP14" s="5"/>
      <c r="QQ14" s="5">
        <v>1</v>
      </c>
      <c r="QR14" s="5"/>
      <c r="QS14" s="5">
        <v>1</v>
      </c>
      <c r="QT14" s="5"/>
      <c r="QU14" s="5"/>
      <c r="QV14" s="5">
        <v>1</v>
      </c>
      <c r="QW14" s="5"/>
      <c r="QX14" s="5"/>
      <c r="QY14" s="5"/>
      <c r="QZ14" s="5"/>
      <c r="RA14" s="5"/>
      <c r="RB14" s="5"/>
      <c r="RC14" s="5"/>
      <c r="RD14" s="5">
        <v>1</v>
      </c>
      <c r="RE14" s="5"/>
      <c r="RF14" s="5"/>
      <c r="RG14" s="5">
        <v>1</v>
      </c>
      <c r="RH14" s="5">
        <v>1</v>
      </c>
      <c r="RI14" s="5"/>
      <c r="RJ14" s="5"/>
      <c r="RK14" s="5"/>
      <c r="RL14" s="5"/>
      <c r="RM14" s="5"/>
      <c r="RN14" s="38">
        <f t="shared" si="0"/>
        <v>91</v>
      </c>
      <c r="RO14" s="51"/>
      <c r="RP14" s="4"/>
      <c r="RQ14" s="4"/>
      <c r="RR14" s="5"/>
      <c r="RS14" s="5"/>
      <c r="RT14" s="5"/>
      <c r="RU14" s="5"/>
      <c r="RV14" s="5"/>
      <c r="RW14" s="5"/>
      <c r="RX14" s="5"/>
      <c r="RY14" s="5">
        <v>1</v>
      </c>
      <c r="RZ14" s="5"/>
      <c r="SA14" s="5"/>
      <c r="SB14" s="5"/>
      <c r="SC14" s="5"/>
      <c r="SD14" s="5"/>
      <c r="SE14" s="5"/>
      <c r="SF14" s="5"/>
      <c r="SG14" s="5"/>
      <c r="SH14" s="5"/>
      <c r="SI14" s="5"/>
      <c r="SJ14" s="5"/>
      <c r="SK14" s="5"/>
      <c r="SL14" s="5"/>
      <c r="SM14" s="5"/>
      <c r="SN14" s="5"/>
      <c r="SO14" s="5"/>
      <c r="SP14" s="5"/>
      <c r="SQ14" s="5"/>
      <c r="SR14" s="5"/>
      <c r="SS14" s="5"/>
      <c r="ST14" s="5"/>
      <c r="SU14" s="5"/>
      <c r="SV14" s="5"/>
      <c r="SW14" s="5"/>
      <c r="SX14" s="15">
        <f t="shared" si="1"/>
        <v>1</v>
      </c>
    </row>
    <row r="15" spans="1:518">
      <c r="A15" s="2" t="s">
        <v>544</v>
      </c>
      <c r="B15" s="35" t="s">
        <v>547</v>
      </c>
      <c r="C15" s="51"/>
      <c r="D15" s="5"/>
      <c r="E15" s="5"/>
      <c r="F15" s="5"/>
      <c r="G15" s="5"/>
      <c r="H15" s="5"/>
      <c r="I15" s="5"/>
      <c r="J15" s="5"/>
      <c r="K15" s="5"/>
      <c r="L15" s="5">
        <v>1</v>
      </c>
      <c r="M15" s="5"/>
      <c r="N15" s="5"/>
      <c r="O15" s="5"/>
      <c r="P15" s="5"/>
      <c r="Q15" s="5"/>
      <c r="R15" s="5"/>
      <c r="S15" s="5">
        <v>1</v>
      </c>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v>1</v>
      </c>
      <c r="CR15" s="5">
        <v>1</v>
      </c>
      <c r="CS15" s="5"/>
      <c r="CT15" s="5"/>
      <c r="CU15" s="5"/>
      <c r="CV15" s="5">
        <v>1</v>
      </c>
      <c r="CW15" s="5"/>
      <c r="CX15" s="5"/>
      <c r="CY15" s="5"/>
      <c r="CZ15" s="5"/>
      <c r="DA15" s="5"/>
      <c r="DB15" s="5"/>
      <c r="DC15" s="5"/>
      <c r="DD15" s="5"/>
      <c r="DE15" s="5"/>
      <c r="DF15" s="5"/>
      <c r="DG15" s="5"/>
      <c r="DH15" s="5"/>
      <c r="DI15" s="5"/>
      <c r="DJ15" s="5"/>
      <c r="DK15" s="5"/>
      <c r="DL15" s="5"/>
      <c r="DM15" s="5"/>
      <c r="DN15" s="5"/>
      <c r="DO15" s="5"/>
      <c r="DP15" s="5"/>
      <c r="DQ15" s="5">
        <v>1</v>
      </c>
      <c r="DR15" s="5"/>
      <c r="DS15" s="5"/>
      <c r="DT15" s="5"/>
      <c r="DU15" s="5"/>
      <c r="DV15" s="5"/>
      <c r="DW15" s="5">
        <v>1</v>
      </c>
      <c r="DX15" s="5"/>
      <c r="DY15" s="5"/>
      <c r="DZ15" s="5"/>
      <c r="EA15" s="5"/>
      <c r="EB15" s="5"/>
      <c r="EC15" s="5"/>
      <c r="ED15" s="5"/>
      <c r="EE15" s="5"/>
      <c r="EF15" s="5"/>
      <c r="EG15" s="5"/>
      <c r="EH15" s="5">
        <v>1</v>
      </c>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v>1</v>
      </c>
      <c r="GV15" s="5"/>
      <c r="GW15" s="5"/>
      <c r="GX15" s="5"/>
      <c r="GY15" s="5"/>
      <c r="GZ15" s="5"/>
      <c r="HA15" s="5"/>
      <c r="HB15" s="5"/>
      <c r="HC15" s="5"/>
      <c r="HD15" s="5"/>
      <c r="HE15" s="5">
        <v>1</v>
      </c>
      <c r="HF15" s="5"/>
      <c r="HG15" s="5"/>
      <c r="HH15" s="5">
        <v>1</v>
      </c>
      <c r="HI15" s="5"/>
      <c r="HJ15" s="5"/>
      <c r="HK15" s="5">
        <v>1</v>
      </c>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c r="IZ15" s="5"/>
      <c r="JA15" s="5"/>
      <c r="JB15" s="5"/>
      <c r="JC15" s="5">
        <v>1</v>
      </c>
      <c r="JD15" s="5"/>
      <c r="JE15" s="5"/>
      <c r="JF15" s="5"/>
      <c r="JG15" s="5"/>
      <c r="JH15" s="5"/>
      <c r="JI15" s="5"/>
      <c r="JJ15" s="5"/>
      <c r="JK15" s="5"/>
      <c r="JL15" s="5"/>
      <c r="JM15" s="5"/>
      <c r="JN15" s="5"/>
      <c r="JO15" s="5"/>
      <c r="JP15" s="5"/>
      <c r="JQ15" s="5"/>
      <c r="JR15" s="5"/>
      <c r="JS15" s="5"/>
      <c r="JT15" s="5"/>
      <c r="JU15" s="5"/>
      <c r="JV15" s="5"/>
      <c r="JW15" s="5"/>
      <c r="JX15" s="5"/>
      <c r="JY15" s="5"/>
      <c r="JZ15" s="5"/>
      <c r="KA15" s="5">
        <v>1</v>
      </c>
      <c r="KB15" s="5"/>
      <c r="KC15" s="5"/>
      <c r="KD15" s="5"/>
      <c r="KE15" s="5"/>
      <c r="KF15" s="5"/>
      <c r="KG15" s="5">
        <v>1</v>
      </c>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v>1</v>
      </c>
      <c r="LK15" s="5"/>
      <c r="LL15" s="5"/>
      <c r="LM15" s="5"/>
      <c r="LN15" s="5"/>
      <c r="LO15" s="5"/>
      <c r="LP15" s="5"/>
      <c r="LQ15" s="5"/>
      <c r="LR15" s="5"/>
      <c r="LS15" s="5"/>
      <c r="LT15" s="5"/>
      <c r="LU15" s="5"/>
      <c r="LV15" s="5"/>
      <c r="LW15" s="5"/>
      <c r="LX15" s="5"/>
      <c r="LY15" s="5"/>
      <c r="LZ15" s="5"/>
      <c r="MA15" s="5"/>
      <c r="MB15" s="5"/>
      <c r="MC15" s="5"/>
      <c r="MD15" s="14"/>
      <c r="ME15" s="5">
        <v>1</v>
      </c>
      <c r="MF15" s="5"/>
      <c r="MG15" s="5"/>
      <c r="MH15" s="14"/>
      <c r="MI15" s="14"/>
      <c r="MJ15" s="14">
        <v>1</v>
      </c>
      <c r="MK15" s="5"/>
      <c r="ML15" s="14"/>
      <c r="MM15" s="14"/>
      <c r="MN15" s="5">
        <v>1</v>
      </c>
      <c r="MO15" s="14"/>
      <c r="MP15" s="5"/>
      <c r="MQ15" s="5"/>
      <c r="MR15" s="14"/>
      <c r="MS15" s="5">
        <v>1</v>
      </c>
      <c r="MT15" s="5">
        <v>1</v>
      </c>
      <c r="MU15" s="5"/>
      <c r="MV15" s="5"/>
      <c r="MW15" s="5">
        <v>1</v>
      </c>
      <c r="MX15" s="14"/>
      <c r="MY15" s="5">
        <v>1</v>
      </c>
      <c r="MZ15" s="5">
        <v>1</v>
      </c>
      <c r="NA15" s="5"/>
      <c r="NB15" s="5"/>
      <c r="NC15" s="14">
        <v>1</v>
      </c>
      <c r="ND15" s="5"/>
      <c r="NE15" s="5">
        <v>1</v>
      </c>
      <c r="NF15" s="14"/>
      <c r="NG15" s="5"/>
      <c r="NH15" s="5"/>
      <c r="NI15" s="5"/>
      <c r="NJ15" s="5"/>
      <c r="NK15" s="14"/>
      <c r="NL15" s="5"/>
      <c r="NM15" s="5">
        <v>1</v>
      </c>
      <c r="NN15" s="5"/>
      <c r="NO15" s="5"/>
      <c r="NP15" s="5"/>
      <c r="NQ15" s="5">
        <v>1</v>
      </c>
      <c r="NR15" s="5">
        <v>1</v>
      </c>
      <c r="NS15" s="5">
        <v>1</v>
      </c>
      <c r="NT15" s="5"/>
      <c r="NU15" s="5">
        <v>1</v>
      </c>
      <c r="NV15" s="14"/>
      <c r="NW15" s="5"/>
      <c r="NX15" s="5">
        <v>1</v>
      </c>
      <c r="NY15" s="14">
        <v>1</v>
      </c>
      <c r="NZ15" s="5"/>
      <c r="OA15" s="5"/>
      <c r="OB15" s="14"/>
      <c r="OC15" s="5">
        <v>1</v>
      </c>
      <c r="OD15" s="14">
        <v>1</v>
      </c>
      <c r="OE15" s="5"/>
      <c r="OF15" s="5"/>
      <c r="OG15" s="5"/>
      <c r="OH15" s="5">
        <v>1</v>
      </c>
      <c r="OI15" s="5">
        <v>1</v>
      </c>
      <c r="OJ15" s="5">
        <v>1</v>
      </c>
      <c r="OK15" s="5"/>
      <c r="OL15" s="5"/>
      <c r="OM15" s="5"/>
      <c r="ON15" s="5">
        <v>1</v>
      </c>
      <c r="OO15" s="5"/>
      <c r="OP15" s="5"/>
      <c r="OQ15" s="14"/>
      <c r="OR15" s="5">
        <v>1</v>
      </c>
      <c r="OS15" s="5">
        <v>1</v>
      </c>
      <c r="OT15" s="5"/>
      <c r="OU15" s="14"/>
      <c r="OV15" s="5"/>
      <c r="OW15" s="5"/>
      <c r="OX15" s="14"/>
      <c r="OY15" s="5"/>
      <c r="OZ15" s="14"/>
      <c r="PA15" s="5"/>
      <c r="PB15" s="5"/>
      <c r="PC15" s="14"/>
      <c r="PD15" s="5"/>
      <c r="PE15" s="5"/>
      <c r="PF15" s="5"/>
      <c r="PG15" s="14">
        <v>1</v>
      </c>
      <c r="PH15" s="14"/>
      <c r="PI15" s="5"/>
      <c r="PJ15" s="5"/>
      <c r="PK15" s="5"/>
      <c r="PL15" s="5">
        <v>1</v>
      </c>
      <c r="PM15" s="5"/>
      <c r="PN15" s="5">
        <v>1</v>
      </c>
      <c r="PO15" s="5"/>
      <c r="PP15" s="5"/>
      <c r="PQ15" s="5"/>
      <c r="PR15" s="5"/>
      <c r="PS15" s="5"/>
      <c r="PT15" s="5">
        <v>1</v>
      </c>
      <c r="PU15" s="5"/>
      <c r="PV15" s="5">
        <v>1</v>
      </c>
      <c r="PW15" s="5"/>
      <c r="PX15" s="5">
        <v>1</v>
      </c>
      <c r="PY15" s="5"/>
      <c r="PZ15" s="5">
        <v>1</v>
      </c>
      <c r="QA15" s="5"/>
      <c r="QB15" s="5"/>
      <c r="QC15" s="5"/>
      <c r="QD15" s="5"/>
      <c r="QE15" s="5"/>
      <c r="QF15" s="5"/>
      <c r="QG15" s="5"/>
      <c r="QH15" s="5"/>
      <c r="QI15" s="5"/>
      <c r="QJ15" s="5"/>
      <c r="QK15" s="5"/>
      <c r="QL15" s="5"/>
      <c r="QM15" s="5"/>
      <c r="QN15" s="5"/>
      <c r="QO15" s="5"/>
      <c r="QP15" s="5"/>
      <c r="QQ15" s="5"/>
      <c r="QR15" s="5"/>
      <c r="QS15" s="5"/>
      <c r="QT15" s="5"/>
      <c r="QU15" s="5"/>
      <c r="QV15" s="5"/>
      <c r="QW15" s="5"/>
      <c r="QX15" s="5"/>
      <c r="QY15" s="5"/>
      <c r="QZ15" s="5"/>
      <c r="RA15" s="5"/>
      <c r="RB15" s="5"/>
      <c r="RC15" s="5"/>
      <c r="RD15" s="5"/>
      <c r="RE15" s="5"/>
      <c r="RF15" s="5"/>
      <c r="RG15" s="5">
        <v>1</v>
      </c>
      <c r="RH15" s="5"/>
      <c r="RI15" s="5"/>
      <c r="RJ15" s="5"/>
      <c r="RK15" s="5"/>
      <c r="RL15" s="5">
        <v>1</v>
      </c>
      <c r="RM15" s="5"/>
      <c r="RN15" s="38">
        <f t="shared" si="0"/>
        <v>50</v>
      </c>
      <c r="RO15" s="51"/>
      <c r="RP15" s="4"/>
      <c r="RQ15" s="4"/>
      <c r="RR15" s="5">
        <v>1</v>
      </c>
      <c r="RS15" s="5"/>
      <c r="RT15" s="5">
        <v>1</v>
      </c>
      <c r="RU15" s="5">
        <v>1</v>
      </c>
      <c r="RV15" s="5"/>
      <c r="RW15" s="5"/>
      <c r="RX15" s="5">
        <v>1</v>
      </c>
      <c r="RY15" s="5">
        <v>1</v>
      </c>
      <c r="RZ15" s="5"/>
      <c r="SA15" s="5"/>
      <c r="SB15" s="5"/>
      <c r="SC15" s="5">
        <v>1</v>
      </c>
      <c r="SD15" s="5">
        <v>1</v>
      </c>
      <c r="SE15" s="5">
        <v>1</v>
      </c>
      <c r="SF15" s="5">
        <v>1</v>
      </c>
      <c r="SG15" s="5"/>
      <c r="SH15" s="5"/>
      <c r="SI15" s="5">
        <v>1</v>
      </c>
      <c r="SJ15" s="5"/>
      <c r="SK15" s="5"/>
      <c r="SL15" s="5"/>
      <c r="SM15" s="5">
        <v>1</v>
      </c>
      <c r="SN15" s="5"/>
      <c r="SO15" s="5">
        <v>1</v>
      </c>
      <c r="SP15" s="5"/>
      <c r="SQ15" s="5">
        <v>1</v>
      </c>
      <c r="SR15" s="5">
        <v>1</v>
      </c>
      <c r="SS15" s="5"/>
      <c r="ST15" s="5">
        <v>1</v>
      </c>
      <c r="SU15" s="5"/>
      <c r="SV15" s="5">
        <v>1</v>
      </c>
      <c r="SW15" s="5"/>
      <c r="SX15" s="15">
        <f t="shared" si="1"/>
        <v>16</v>
      </c>
    </row>
    <row r="16" spans="1:518">
      <c r="A16" s="2" t="s">
        <v>544</v>
      </c>
      <c r="B16" s="35" t="s">
        <v>548</v>
      </c>
      <c r="C16" s="51"/>
      <c r="D16" s="5"/>
      <c r="E16" s="5"/>
      <c r="F16" s="5"/>
      <c r="G16" s="5"/>
      <c r="H16" s="5"/>
      <c r="I16" s="5"/>
      <c r="J16" s="5"/>
      <c r="K16" s="5"/>
      <c r="L16" s="5">
        <v>1</v>
      </c>
      <c r="M16" s="5"/>
      <c r="N16" s="5"/>
      <c r="O16" s="5"/>
      <c r="P16" s="5"/>
      <c r="Q16" s="5"/>
      <c r="R16" s="5"/>
      <c r="S16" s="5">
        <v>1</v>
      </c>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v>1</v>
      </c>
      <c r="BU16" s="5">
        <v>1</v>
      </c>
      <c r="BV16" s="5">
        <v>1</v>
      </c>
      <c r="BW16" s="5"/>
      <c r="BX16" s="5"/>
      <c r="BY16" s="5"/>
      <c r="BZ16" s="5"/>
      <c r="CA16" s="5"/>
      <c r="CB16" s="5"/>
      <c r="CC16" s="5"/>
      <c r="CD16" s="5"/>
      <c r="CE16" s="5"/>
      <c r="CF16" s="5"/>
      <c r="CG16" s="5"/>
      <c r="CH16" s="5"/>
      <c r="CI16" s="5"/>
      <c r="CJ16" s="5"/>
      <c r="CK16" s="5"/>
      <c r="CL16" s="5"/>
      <c r="CM16" s="5"/>
      <c r="CN16" s="5"/>
      <c r="CO16" s="5"/>
      <c r="CP16" s="5"/>
      <c r="CQ16" s="5">
        <v>1</v>
      </c>
      <c r="CR16" s="5">
        <v>1</v>
      </c>
      <c r="CS16" s="5"/>
      <c r="CT16" s="5"/>
      <c r="CU16" s="5">
        <v>1</v>
      </c>
      <c r="CV16" s="5"/>
      <c r="CW16" s="5"/>
      <c r="CX16" s="5"/>
      <c r="CY16" s="5"/>
      <c r="CZ16" s="5"/>
      <c r="DA16" s="5"/>
      <c r="DB16" s="5"/>
      <c r="DC16" s="5"/>
      <c r="DD16" s="5"/>
      <c r="DE16" s="5"/>
      <c r="DF16" s="5"/>
      <c r="DG16" s="5"/>
      <c r="DH16" s="5"/>
      <c r="DI16" s="5"/>
      <c r="DJ16" s="5"/>
      <c r="DK16" s="5"/>
      <c r="DL16" s="5"/>
      <c r="DM16" s="5"/>
      <c r="DN16" s="5"/>
      <c r="DO16" s="5"/>
      <c r="DP16" s="5"/>
      <c r="DQ16" s="5">
        <v>1</v>
      </c>
      <c r="DR16" s="5"/>
      <c r="DS16" s="5"/>
      <c r="DT16" s="5"/>
      <c r="DU16" s="5"/>
      <c r="DV16" s="5"/>
      <c r="DW16" s="5"/>
      <c r="DX16" s="5"/>
      <c r="DY16" s="5">
        <v>1</v>
      </c>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v>1</v>
      </c>
      <c r="FT16" s="5"/>
      <c r="FU16" s="5">
        <v>1</v>
      </c>
      <c r="FV16" s="5">
        <v>1</v>
      </c>
      <c r="FW16" s="5"/>
      <c r="FX16" s="5"/>
      <c r="FY16" s="5"/>
      <c r="FZ16" s="5"/>
      <c r="GA16" s="5"/>
      <c r="GB16" s="5"/>
      <c r="GC16" s="5">
        <v>1</v>
      </c>
      <c r="GD16" s="5"/>
      <c r="GE16" s="5"/>
      <c r="GF16" s="5"/>
      <c r="GG16" s="5"/>
      <c r="GH16" s="5"/>
      <c r="GI16" s="5"/>
      <c r="GJ16" s="5"/>
      <c r="GK16" s="5">
        <v>1</v>
      </c>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v>1</v>
      </c>
      <c r="HL16" s="5"/>
      <c r="HM16" s="5"/>
      <c r="HN16" s="5"/>
      <c r="HO16" s="5"/>
      <c r="HP16" s="5"/>
      <c r="HQ16" s="5">
        <v>1</v>
      </c>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v>1</v>
      </c>
      <c r="IZ16" s="5">
        <v>1</v>
      </c>
      <c r="JA16" s="5">
        <v>1</v>
      </c>
      <c r="JB16" s="5">
        <v>1</v>
      </c>
      <c r="JC16" s="5"/>
      <c r="JD16" s="5"/>
      <c r="JE16" s="5"/>
      <c r="JF16" s="5"/>
      <c r="JG16" s="5"/>
      <c r="JH16" s="5">
        <v>1</v>
      </c>
      <c r="JI16" s="5"/>
      <c r="JJ16" s="5"/>
      <c r="JK16" s="5"/>
      <c r="JL16" s="5"/>
      <c r="JM16" s="5"/>
      <c r="JN16" s="5"/>
      <c r="JO16" s="5"/>
      <c r="JP16" s="5"/>
      <c r="JQ16" s="5"/>
      <c r="JR16" s="5"/>
      <c r="JS16" s="5">
        <v>1</v>
      </c>
      <c r="JT16" s="5">
        <v>1</v>
      </c>
      <c r="JU16" s="5"/>
      <c r="JV16" s="5"/>
      <c r="JW16" s="5"/>
      <c r="JX16" s="5"/>
      <c r="JY16" s="5"/>
      <c r="JZ16" s="5"/>
      <c r="KA16" s="5"/>
      <c r="KB16" s="5"/>
      <c r="KC16" s="5"/>
      <c r="KD16" s="5"/>
      <c r="KE16" s="5"/>
      <c r="KF16" s="5"/>
      <c r="KG16" s="5">
        <v>1</v>
      </c>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v>1</v>
      </c>
      <c r="LK16" s="5"/>
      <c r="LL16" s="5"/>
      <c r="LM16" s="5"/>
      <c r="LN16" s="5"/>
      <c r="LO16" s="5"/>
      <c r="LP16" s="5"/>
      <c r="LQ16" s="5"/>
      <c r="LR16" s="5"/>
      <c r="LS16" s="5"/>
      <c r="LT16" s="5">
        <v>1</v>
      </c>
      <c r="LU16" s="5"/>
      <c r="LV16" s="5"/>
      <c r="LW16" s="5"/>
      <c r="LX16" s="5"/>
      <c r="LY16" s="5"/>
      <c r="LZ16" s="5">
        <v>1</v>
      </c>
      <c r="MA16" s="5">
        <v>1</v>
      </c>
      <c r="MB16" s="5"/>
      <c r="MC16" s="5"/>
      <c r="MD16" s="14"/>
      <c r="ME16" s="5">
        <v>1</v>
      </c>
      <c r="MF16" s="5"/>
      <c r="MG16" s="5"/>
      <c r="MH16" s="14">
        <v>1</v>
      </c>
      <c r="MI16" s="14"/>
      <c r="MJ16" s="14"/>
      <c r="MK16" s="5"/>
      <c r="ML16" s="14">
        <v>1</v>
      </c>
      <c r="MM16" s="14"/>
      <c r="MN16" s="5">
        <v>1</v>
      </c>
      <c r="MO16" s="14"/>
      <c r="MP16" s="5"/>
      <c r="MQ16" s="5"/>
      <c r="MR16" s="14">
        <v>1</v>
      </c>
      <c r="MS16" s="5"/>
      <c r="MT16" s="5">
        <v>1</v>
      </c>
      <c r="MU16" s="5">
        <v>1</v>
      </c>
      <c r="MV16" s="5"/>
      <c r="MW16" s="5"/>
      <c r="MX16" s="14"/>
      <c r="MY16" s="5">
        <v>1</v>
      </c>
      <c r="MZ16" s="5">
        <v>1</v>
      </c>
      <c r="NA16" s="5"/>
      <c r="NB16" s="5"/>
      <c r="NC16" s="14">
        <v>1</v>
      </c>
      <c r="ND16" s="5"/>
      <c r="NE16" s="5">
        <v>1</v>
      </c>
      <c r="NF16" s="14"/>
      <c r="NG16" s="5"/>
      <c r="NH16" s="5"/>
      <c r="NI16" s="5"/>
      <c r="NJ16" s="5"/>
      <c r="NK16" s="14"/>
      <c r="NL16" s="5"/>
      <c r="NM16" s="5"/>
      <c r="NN16" s="5"/>
      <c r="NO16" s="5"/>
      <c r="NP16" s="5"/>
      <c r="NQ16" s="5"/>
      <c r="NR16" s="5"/>
      <c r="NS16" s="5"/>
      <c r="NT16" s="5"/>
      <c r="NU16" s="5"/>
      <c r="NV16" s="14"/>
      <c r="NW16" s="5"/>
      <c r="NX16" s="5"/>
      <c r="NY16" s="14"/>
      <c r="NZ16" s="5">
        <v>1</v>
      </c>
      <c r="OA16" s="5">
        <v>1</v>
      </c>
      <c r="OB16" s="14">
        <v>1</v>
      </c>
      <c r="OC16" s="5">
        <v>1</v>
      </c>
      <c r="OD16" s="14">
        <v>1</v>
      </c>
      <c r="OE16" s="5"/>
      <c r="OF16" s="5">
        <v>1</v>
      </c>
      <c r="OG16" s="5"/>
      <c r="OH16" s="5"/>
      <c r="OI16" s="5"/>
      <c r="OJ16" s="5">
        <v>1</v>
      </c>
      <c r="OK16" s="5">
        <v>1</v>
      </c>
      <c r="OL16" s="5">
        <v>1</v>
      </c>
      <c r="OM16" s="5">
        <v>1</v>
      </c>
      <c r="ON16" s="5">
        <v>1</v>
      </c>
      <c r="OO16" s="5">
        <v>1</v>
      </c>
      <c r="OP16" s="5">
        <v>1</v>
      </c>
      <c r="OQ16" s="14"/>
      <c r="OR16" s="5">
        <v>1</v>
      </c>
      <c r="OS16" s="5">
        <v>1</v>
      </c>
      <c r="OT16" s="5"/>
      <c r="OU16" s="14">
        <v>1</v>
      </c>
      <c r="OV16" s="5"/>
      <c r="OW16" s="5">
        <v>1</v>
      </c>
      <c r="OX16" s="14">
        <v>1</v>
      </c>
      <c r="OY16" s="5">
        <v>1</v>
      </c>
      <c r="OZ16" s="14">
        <v>1</v>
      </c>
      <c r="PA16" s="5">
        <v>1</v>
      </c>
      <c r="PB16" s="5"/>
      <c r="PC16" s="14">
        <v>1</v>
      </c>
      <c r="PD16" s="5">
        <v>1</v>
      </c>
      <c r="PE16" s="5">
        <v>1</v>
      </c>
      <c r="PF16" s="5"/>
      <c r="PG16" s="14">
        <v>1</v>
      </c>
      <c r="PH16" s="14">
        <v>1</v>
      </c>
      <c r="PI16" s="5">
        <v>1</v>
      </c>
      <c r="PJ16" s="5"/>
      <c r="PK16" s="5">
        <v>1</v>
      </c>
      <c r="PL16" s="5"/>
      <c r="PM16" s="5"/>
      <c r="PN16" s="5"/>
      <c r="PO16" s="5"/>
      <c r="PP16" s="5"/>
      <c r="PQ16" s="5"/>
      <c r="PR16" s="5"/>
      <c r="PS16" s="5"/>
      <c r="PT16" s="5"/>
      <c r="PU16" s="5"/>
      <c r="PV16" s="5"/>
      <c r="PW16" s="5"/>
      <c r="PX16" s="5"/>
      <c r="PY16" s="5"/>
      <c r="PZ16" s="5"/>
      <c r="QA16" s="5"/>
      <c r="QB16" s="5"/>
      <c r="QC16" s="5"/>
      <c r="QD16" s="5"/>
      <c r="QE16" s="5"/>
      <c r="QF16" s="5"/>
      <c r="QG16" s="5"/>
      <c r="QH16" s="5"/>
      <c r="QI16" s="5"/>
      <c r="QJ16" s="5"/>
      <c r="QK16" s="5"/>
      <c r="QL16" s="5"/>
      <c r="QM16" s="5">
        <v>1</v>
      </c>
      <c r="QN16" s="5"/>
      <c r="QO16" s="5"/>
      <c r="QP16" s="5"/>
      <c r="QQ16" s="5"/>
      <c r="QR16" s="5"/>
      <c r="QS16" s="5"/>
      <c r="QT16" s="5"/>
      <c r="QU16" s="5"/>
      <c r="QV16" s="5"/>
      <c r="QW16" s="5"/>
      <c r="QX16" s="5"/>
      <c r="QY16" s="5"/>
      <c r="QZ16" s="5"/>
      <c r="RA16" s="5">
        <v>1</v>
      </c>
      <c r="RB16" s="5"/>
      <c r="RC16" s="5"/>
      <c r="RD16" s="5"/>
      <c r="RE16" s="5">
        <v>1</v>
      </c>
      <c r="RF16" s="5"/>
      <c r="RG16" s="5"/>
      <c r="RH16" s="5"/>
      <c r="RI16" s="5"/>
      <c r="RJ16" s="5"/>
      <c r="RK16" s="5"/>
      <c r="RL16" s="5"/>
      <c r="RM16" s="5"/>
      <c r="RN16" s="38">
        <f t="shared" si="0"/>
        <v>71</v>
      </c>
      <c r="RO16" s="51"/>
      <c r="RP16" s="4">
        <v>1</v>
      </c>
      <c r="RQ16" s="4">
        <v>1</v>
      </c>
      <c r="RR16" s="5">
        <v>1</v>
      </c>
      <c r="RS16" s="5">
        <v>1</v>
      </c>
      <c r="RT16" s="5">
        <v>1</v>
      </c>
      <c r="RU16" s="5"/>
      <c r="RV16" s="5"/>
      <c r="RW16" s="5">
        <v>1</v>
      </c>
      <c r="RX16" s="5"/>
      <c r="RY16" s="5">
        <v>1</v>
      </c>
      <c r="RZ16" s="5">
        <v>1</v>
      </c>
      <c r="SA16" s="5">
        <v>1</v>
      </c>
      <c r="SB16" s="5">
        <v>1</v>
      </c>
      <c r="SC16" s="5">
        <v>1</v>
      </c>
      <c r="SD16" s="5">
        <v>1</v>
      </c>
      <c r="SE16" s="5">
        <v>1</v>
      </c>
      <c r="SF16" s="5"/>
      <c r="SG16" s="5">
        <v>1</v>
      </c>
      <c r="SH16" s="5"/>
      <c r="SI16" s="5"/>
      <c r="SJ16" s="5"/>
      <c r="SK16" s="5"/>
      <c r="SL16" s="5"/>
      <c r="SM16" s="5"/>
      <c r="SN16" s="5"/>
      <c r="SO16" s="5"/>
      <c r="SP16" s="5"/>
      <c r="SQ16" s="5">
        <v>1</v>
      </c>
      <c r="SR16" s="5"/>
      <c r="SS16" s="5"/>
      <c r="ST16" s="5">
        <v>1</v>
      </c>
      <c r="SU16" s="5"/>
      <c r="SV16" s="5">
        <v>1</v>
      </c>
      <c r="SW16" s="5"/>
      <c r="SX16" s="15">
        <f t="shared" si="1"/>
        <v>17</v>
      </c>
    </row>
    <row r="17" spans="1:518">
      <c r="A17" s="2" t="s">
        <v>544</v>
      </c>
      <c r="B17" s="35" t="s">
        <v>549</v>
      </c>
      <c r="C17" s="51"/>
      <c r="D17" s="5"/>
      <c r="E17" s="5"/>
      <c r="F17" s="5"/>
      <c r="G17" s="5"/>
      <c r="H17" s="5"/>
      <c r="I17" s="5"/>
      <c r="J17" s="5"/>
      <c r="K17" s="5"/>
      <c r="L17" s="5"/>
      <c r="M17" s="5"/>
      <c r="N17" s="5"/>
      <c r="O17" s="5"/>
      <c r="P17" s="5"/>
      <c r="Q17" s="5"/>
      <c r="R17" s="5"/>
      <c r="S17" s="5"/>
      <c r="T17" s="5"/>
      <c r="U17" s="5">
        <v>1</v>
      </c>
      <c r="V17" s="5"/>
      <c r="W17" s="5"/>
      <c r="X17" s="5">
        <v>1</v>
      </c>
      <c r="Y17" s="5"/>
      <c r="Z17" s="5"/>
      <c r="AA17" s="5"/>
      <c r="AB17" s="5"/>
      <c r="AC17" s="5"/>
      <c r="AD17" s="5"/>
      <c r="AE17" s="5"/>
      <c r="AF17" s="5"/>
      <c r="AG17" s="5"/>
      <c r="AH17" s="5"/>
      <c r="AI17" s="5"/>
      <c r="AJ17" s="5"/>
      <c r="AK17" s="5"/>
      <c r="AL17" s="5"/>
      <c r="AM17" s="5">
        <v>1</v>
      </c>
      <c r="AN17" s="5"/>
      <c r="AO17" s="5"/>
      <c r="AP17" s="5"/>
      <c r="AQ17" s="5"/>
      <c r="AR17" s="5"/>
      <c r="AS17" s="5"/>
      <c r="AT17" s="5"/>
      <c r="AU17" s="5"/>
      <c r="AV17" s="5"/>
      <c r="AW17" s="5"/>
      <c r="AX17" s="5"/>
      <c r="AY17" s="5"/>
      <c r="AZ17" s="5"/>
      <c r="BA17" s="5"/>
      <c r="BB17" s="5"/>
      <c r="BC17" s="5"/>
      <c r="BD17" s="5"/>
      <c r="BE17" s="5"/>
      <c r="BF17" s="5"/>
      <c r="BG17" s="5"/>
      <c r="BH17" s="5">
        <v>1</v>
      </c>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v>1</v>
      </c>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5"/>
      <c r="KN17" s="5"/>
      <c r="KO17" s="5"/>
      <c r="KP17" s="5"/>
      <c r="KQ17" s="5"/>
      <c r="KR17" s="5"/>
      <c r="KS17" s="5"/>
      <c r="KT17" s="5"/>
      <c r="KU17" s="5"/>
      <c r="KV17" s="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14"/>
      <c r="ME17" s="5"/>
      <c r="MF17" s="5"/>
      <c r="MG17" s="5"/>
      <c r="MH17" s="14"/>
      <c r="MI17" s="14">
        <v>1</v>
      </c>
      <c r="MJ17" s="14"/>
      <c r="MK17" s="5"/>
      <c r="ML17" s="14">
        <v>1</v>
      </c>
      <c r="MM17" s="14"/>
      <c r="MN17" s="5"/>
      <c r="MO17" s="14"/>
      <c r="MP17" s="5"/>
      <c r="MQ17" s="5"/>
      <c r="MR17" s="14"/>
      <c r="MS17" s="5"/>
      <c r="MT17" s="5"/>
      <c r="MU17" s="5"/>
      <c r="MV17" s="5"/>
      <c r="MW17" s="5"/>
      <c r="MX17" s="14"/>
      <c r="MY17" s="5"/>
      <c r="MZ17" s="5"/>
      <c r="NA17" s="5"/>
      <c r="NB17" s="5"/>
      <c r="NC17" s="14"/>
      <c r="ND17" s="5"/>
      <c r="NE17" s="5"/>
      <c r="NF17" s="14"/>
      <c r="NG17" s="5"/>
      <c r="NH17" s="5"/>
      <c r="NI17" s="5"/>
      <c r="NJ17" s="5"/>
      <c r="NK17" s="14"/>
      <c r="NL17" s="5"/>
      <c r="NM17" s="5"/>
      <c r="NN17" s="5"/>
      <c r="NO17" s="5"/>
      <c r="NP17" s="5"/>
      <c r="NQ17" s="5"/>
      <c r="NR17" s="5"/>
      <c r="NS17" s="5"/>
      <c r="NT17" s="5"/>
      <c r="NU17" s="5"/>
      <c r="NV17" s="14"/>
      <c r="NW17" s="5"/>
      <c r="NX17" s="5"/>
      <c r="NY17" s="14"/>
      <c r="NZ17" s="5"/>
      <c r="OA17" s="5"/>
      <c r="OB17" s="14"/>
      <c r="OC17" s="5"/>
      <c r="OD17" s="14"/>
      <c r="OE17" s="5"/>
      <c r="OF17" s="5"/>
      <c r="OG17" s="5"/>
      <c r="OH17" s="5"/>
      <c r="OI17" s="5"/>
      <c r="OJ17" s="5"/>
      <c r="OK17" s="5"/>
      <c r="OL17" s="5"/>
      <c r="OM17" s="5"/>
      <c r="ON17" s="5"/>
      <c r="OO17" s="5"/>
      <c r="OP17" s="5"/>
      <c r="OQ17" s="14"/>
      <c r="OR17" s="5">
        <v>1</v>
      </c>
      <c r="OS17" s="5">
        <v>1</v>
      </c>
      <c r="OT17" s="5"/>
      <c r="OU17" s="14"/>
      <c r="OV17" s="5"/>
      <c r="OW17" s="5"/>
      <c r="OX17" s="14">
        <v>1</v>
      </c>
      <c r="OY17" s="5"/>
      <c r="OZ17" s="14"/>
      <c r="PA17" s="5"/>
      <c r="PB17" s="5"/>
      <c r="PC17" s="14">
        <v>1</v>
      </c>
      <c r="PD17" s="5">
        <v>1</v>
      </c>
      <c r="PE17" s="5"/>
      <c r="PF17" s="5"/>
      <c r="PG17" s="14"/>
      <c r="PH17" s="14">
        <v>1</v>
      </c>
      <c r="PI17" s="5"/>
      <c r="PJ17" s="5"/>
      <c r="PK17" s="5"/>
      <c r="PL17" s="5"/>
      <c r="PM17" s="5"/>
      <c r="PN17" s="5"/>
      <c r="PO17" s="5"/>
      <c r="PP17" s="5"/>
      <c r="PQ17" s="5">
        <v>1</v>
      </c>
      <c r="PR17" s="5"/>
      <c r="PS17" s="5"/>
      <c r="PT17" s="5"/>
      <c r="PU17" s="5"/>
      <c r="PV17" s="5"/>
      <c r="PW17" s="5"/>
      <c r="PX17" s="5">
        <v>1</v>
      </c>
      <c r="PY17" s="5"/>
      <c r="PZ17" s="5"/>
      <c r="QA17" s="5"/>
      <c r="QB17" s="5"/>
      <c r="QC17" s="5"/>
      <c r="QD17" s="5"/>
      <c r="QE17" s="5"/>
      <c r="QF17" s="5"/>
      <c r="QG17" s="5"/>
      <c r="QH17" s="5"/>
      <c r="QI17" s="5"/>
      <c r="QJ17" s="5"/>
      <c r="QK17" s="5"/>
      <c r="QL17" s="5"/>
      <c r="QM17" s="5"/>
      <c r="QN17" s="5"/>
      <c r="QO17" s="5"/>
      <c r="QP17" s="5"/>
      <c r="QQ17" s="5"/>
      <c r="QR17" s="5"/>
      <c r="QS17" s="5"/>
      <c r="QT17" s="5"/>
      <c r="QU17" s="5"/>
      <c r="QV17" s="5"/>
      <c r="QW17" s="5"/>
      <c r="QX17" s="5"/>
      <c r="QY17" s="5"/>
      <c r="QZ17" s="5"/>
      <c r="RA17" s="5"/>
      <c r="RB17" s="5"/>
      <c r="RC17" s="5"/>
      <c r="RD17" s="5"/>
      <c r="RE17" s="5"/>
      <c r="RF17" s="5"/>
      <c r="RG17" s="5"/>
      <c r="RH17" s="5"/>
      <c r="RI17" s="5"/>
      <c r="RJ17" s="5"/>
      <c r="RK17" s="5"/>
      <c r="RL17" s="5"/>
      <c r="RM17" s="5"/>
      <c r="RN17" s="38">
        <f t="shared" si="0"/>
        <v>15</v>
      </c>
      <c r="RO17" s="51"/>
      <c r="RP17" s="4"/>
      <c r="RQ17" s="4"/>
      <c r="RR17" s="5"/>
      <c r="RS17" s="5">
        <v>1</v>
      </c>
      <c r="RT17" s="5">
        <v>1</v>
      </c>
      <c r="RU17" s="5"/>
      <c r="RV17" s="5"/>
      <c r="RW17" s="5">
        <v>1</v>
      </c>
      <c r="RX17" s="5"/>
      <c r="RY17" s="5"/>
      <c r="RZ17" s="5"/>
      <c r="SA17" s="5"/>
      <c r="SB17" s="5">
        <v>1</v>
      </c>
      <c r="SC17" s="5">
        <v>1</v>
      </c>
      <c r="SD17" s="5">
        <v>1</v>
      </c>
      <c r="SE17" s="5"/>
      <c r="SF17" s="5">
        <v>1</v>
      </c>
      <c r="SG17" s="5"/>
      <c r="SH17" s="5"/>
      <c r="SI17" s="5"/>
      <c r="SJ17" s="5"/>
      <c r="SK17" s="5"/>
      <c r="SL17" s="5"/>
      <c r="SM17" s="5"/>
      <c r="SN17" s="5"/>
      <c r="SO17" s="5"/>
      <c r="SP17" s="5"/>
      <c r="SQ17" s="5">
        <v>1</v>
      </c>
      <c r="SR17" s="5"/>
      <c r="SS17" s="5"/>
      <c r="ST17" s="5"/>
      <c r="SU17" s="5"/>
      <c r="SV17" s="5">
        <v>1</v>
      </c>
      <c r="SW17" s="5"/>
      <c r="SX17" s="15">
        <f t="shared" si="1"/>
        <v>9</v>
      </c>
    </row>
    <row r="18" spans="1:518">
      <c r="A18" s="2" t="s">
        <v>544</v>
      </c>
      <c r="B18" s="35" t="s">
        <v>550</v>
      </c>
      <c r="C18" s="51"/>
      <c r="D18" s="5"/>
      <c r="E18" s="5"/>
      <c r="F18" s="5"/>
      <c r="G18" s="5"/>
      <c r="H18" s="5"/>
      <c r="I18" s="5"/>
      <c r="J18" s="5"/>
      <c r="K18" s="5"/>
      <c r="L18" s="5"/>
      <c r="M18" s="5"/>
      <c r="N18" s="5"/>
      <c r="O18" s="5"/>
      <c r="P18" s="5"/>
      <c r="Q18" s="5"/>
      <c r="R18" s="5"/>
      <c r="S18" s="5">
        <v>1</v>
      </c>
      <c r="T18" s="5">
        <v>1</v>
      </c>
      <c r="U18" s="5"/>
      <c r="V18" s="5"/>
      <c r="W18" s="5"/>
      <c r="X18" s="5">
        <v>1</v>
      </c>
      <c r="Y18" s="5"/>
      <c r="Z18" s="5"/>
      <c r="AA18" s="5"/>
      <c r="AB18" s="5"/>
      <c r="AC18" s="5"/>
      <c r="AD18" s="5"/>
      <c r="AE18" s="5"/>
      <c r="AF18" s="5"/>
      <c r="AG18" s="5"/>
      <c r="AH18" s="5"/>
      <c r="AI18" s="5"/>
      <c r="AJ18" s="5">
        <v>1</v>
      </c>
      <c r="AK18" s="5"/>
      <c r="AL18" s="5"/>
      <c r="AM18" s="5"/>
      <c r="AN18" s="5"/>
      <c r="AO18" s="5"/>
      <c r="AP18" s="5"/>
      <c r="AQ18" s="5"/>
      <c r="AR18" s="5"/>
      <c r="AS18" s="5"/>
      <c r="AT18" s="5"/>
      <c r="AU18" s="5"/>
      <c r="AV18" s="5"/>
      <c r="AW18" s="5"/>
      <c r="AX18" s="5"/>
      <c r="AY18" s="5">
        <v>1</v>
      </c>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v>1</v>
      </c>
      <c r="CO18" s="5"/>
      <c r="CP18" s="5"/>
      <c r="CQ18" s="5">
        <v>1</v>
      </c>
      <c r="CR18" s="5">
        <v>1</v>
      </c>
      <c r="CS18" s="5"/>
      <c r="CT18" s="5"/>
      <c r="CU18" s="5">
        <v>1</v>
      </c>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v>1</v>
      </c>
      <c r="FT18" s="5"/>
      <c r="FU18" s="5">
        <v>1</v>
      </c>
      <c r="FV18" s="5">
        <v>1</v>
      </c>
      <c r="FW18" s="5"/>
      <c r="FX18" s="5">
        <v>1</v>
      </c>
      <c r="FY18" s="5"/>
      <c r="FZ18" s="5">
        <v>1</v>
      </c>
      <c r="GA18" s="5"/>
      <c r="GB18" s="5"/>
      <c r="GC18" s="5">
        <v>1</v>
      </c>
      <c r="GD18" s="5"/>
      <c r="GE18" s="5">
        <v>1</v>
      </c>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v>1</v>
      </c>
      <c r="JT18" s="5"/>
      <c r="JU18" s="5"/>
      <c r="JV18" s="5"/>
      <c r="JW18" s="5"/>
      <c r="JX18" s="5"/>
      <c r="JY18" s="5"/>
      <c r="JZ18" s="5"/>
      <c r="KA18" s="5"/>
      <c r="KB18" s="5"/>
      <c r="KC18" s="5"/>
      <c r="KD18" s="5"/>
      <c r="KE18" s="5"/>
      <c r="KF18" s="5"/>
      <c r="KG18" s="5"/>
      <c r="KH18" s="5"/>
      <c r="KI18" s="5"/>
      <c r="KJ18" s="5"/>
      <c r="KK18" s="5"/>
      <c r="KL18" s="5"/>
      <c r="KM18" s="5"/>
      <c r="KN18" s="5"/>
      <c r="KO18" s="5"/>
      <c r="KP18" s="5"/>
      <c r="KQ18" s="5"/>
      <c r="KR18" s="5"/>
      <c r="KS18" s="5"/>
      <c r="KT18" s="5"/>
      <c r="KU18" s="5"/>
      <c r="KV18" s="5"/>
      <c r="KW18" s="5"/>
      <c r="KX18" s="5"/>
      <c r="KY18" s="5"/>
      <c r="KZ18" s="5"/>
      <c r="LA18" s="5"/>
      <c r="LB18" s="5"/>
      <c r="LC18" s="5"/>
      <c r="LD18" s="5"/>
      <c r="LE18" s="5"/>
      <c r="LF18" s="5">
        <v>1</v>
      </c>
      <c r="LG18" s="5"/>
      <c r="LH18" s="5"/>
      <c r="LI18" s="5"/>
      <c r="LJ18" s="5">
        <v>1</v>
      </c>
      <c r="LK18" s="5"/>
      <c r="LL18" s="5">
        <v>1</v>
      </c>
      <c r="LM18" s="5">
        <v>1</v>
      </c>
      <c r="LN18" s="5">
        <v>1</v>
      </c>
      <c r="LO18" s="5"/>
      <c r="LP18" s="5"/>
      <c r="LQ18" s="5"/>
      <c r="LR18" s="5"/>
      <c r="LS18" s="5"/>
      <c r="LT18" s="5"/>
      <c r="LU18" s="5"/>
      <c r="LV18" s="5"/>
      <c r="LW18" s="5"/>
      <c r="LX18" s="5"/>
      <c r="LY18" s="5"/>
      <c r="LZ18" s="5"/>
      <c r="MA18" s="5"/>
      <c r="MB18" s="5"/>
      <c r="MC18" s="5"/>
      <c r="MD18" s="14"/>
      <c r="ME18" s="5"/>
      <c r="MF18" s="5"/>
      <c r="MG18" s="5"/>
      <c r="MH18" s="14">
        <v>1</v>
      </c>
      <c r="MI18" s="14"/>
      <c r="MJ18" s="14"/>
      <c r="MK18" s="5"/>
      <c r="ML18" s="14"/>
      <c r="MM18" s="14"/>
      <c r="MN18" s="5"/>
      <c r="MO18" s="14"/>
      <c r="MP18" s="5"/>
      <c r="MQ18" s="5"/>
      <c r="MR18" s="14"/>
      <c r="MS18" s="5"/>
      <c r="MT18" s="5"/>
      <c r="MU18" s="5"/>
      <c r="MV18" s="5"/>
      <c r="MW18" s="5"/>
      <c r="MX18" s="14"/>
      <c r="MY18" s="5"/>
      <c r="MZ18" s="5"/>
      <c r="NA18" s="5"/>
      <c r="NB18" s="5"/>
      <c r="NC18" s="14"/>
      <c r="ND18" s="5"/>
      <c r="NE18" s="5"/>
      <c r="NF18" s="14"/>
      <c r="NG18" s="5"/>
      <c r="NH18" s="5"/>
      <c r="NI18" s="5"/>
      <c r="NJ18" s="5"/>
      <c r="NK18" s="14"/>
      <c r="NL18" s="5"/>
      <c r="NM18" s="5"/>
      <c r="NN18" s="5"/>
      <c r="NO18" s="5"/>
      <c r="NP18" s="5"/>
      <c r="NQ18" s="5"/>
      <c r="NR18" s="5"/>
      <c r="NS18" s="5"/>
      <c r="NT18" s="5"/>
      <c r="NU18" s="5"/>
      <c r="NV18" s="14"/>
      <c r="NW18" s="5"/>
      <c r="NX18" s="5"/>
      <c r="NY18" s="14"/>
      <c r="NZ18" s="5"/>
      <c r="OA18" s="5"/>
      <c r="OB18" s="14">
        <v>1</v>
      </c>
      <c r="OC18" s="5">
        <v>1</v>
      </c>
      <c r="OD18" s="14"/>
      <c r="OE18" s="5"/>
      <c r="OF18" s="5"/>
      <c r="OG18" s="5"/>
      <c r="OH18" s="5"/>
      <c r="OI18" s="5"/>
      <c r="OJ18" s="5"/>
      <c r="OK18" s="5"/>
      <c r="OL18" s="5"/>
      <c r="OM18" s="5"/>
      <c r="ON18" s="5"/>
      <c r="OO18" s="5"/>
      <c r="OP18" s="5"/>
      <c r="OQ18" s="14"/>
      <c r="OR18" s="5"/>
      <c r="OS18" s="5"/>
      <c r="OT18" s="5"/>
      <c r="OU18" s="14">
        <v>1</v>
      </c>
      <c r="OV18" s="5"/>
      <c r="OW18" s="5"/>
      <c r="OX18" s="14"/>
      <c r="OY18" s="5"/>
      <c r="OZ18" s="14">
        <v>1</v>
      </c>
      <c r="PA18" s="5"/>
      <c r="PB18" s="5"/>
      <c r="PC18" s="14"/>
      <c r="PD18" s="5"/>
      <c r="PE18" s="5"/>
      <c r="PF18" s="5"/>
      <c r="PG18" s="14">
        <v>1</v>
      </c>
      <c r="PH18" s="14"/>
      <c r="PI18" s="5"/>
      <c r="PJ18" s="5">
        <v>1</v>
      </c>
      <c r="PK18" s="5"/>
      <c r="PL18" s="5"/>
      <c r="PM18" s="5">
        <v>1</v>
      </c>
      <c r="PN18" s="5"/>
      <c r="PO18" s="5"/>
      <c r="PP18" s="5"/>
      <c r="PQ18" s="5"/>
      <c r="PR18" s="5"/>
      <c r="PS18" s="5"/>
      <c r="PT18" s="5"/>
      <c r="PU18" s="5"/>
      <c r="PV18" s="5"/>
      <c r="PW18" s="5"/>
      <c r="PX18" s="5"/>
      <c r="PY18" s="5"/>
      <c r="PZ18" s="5"/>
      <c r="QA18" s="5"/>
      <c r="QB18" s="5"/>
      <c r="QC18" s="5"/>
      <c r="QD18" s="5"/>
      <c r="QE18" s="5"/>
      <c r="QF18" s="5"/>
      <c r="QG18" s="5"/>
      <c r="QH18" s="5"/>
      <c r="QI18" s="5"/>
      <c r="QJ18" s="5"/>
      <c r="QK18" s="5"/>
      <c r="QL18" s="5"/>
      <c r="QM18" s="5"/>
      <c r="QN18" s="5"/>
      <c r="QO18" s="5"/>
      <c r="QP18" s="5"/>
      <c r="QQ18" s="5"/>
      <c r="QR18" s="5"/>
      <c r="QS18" s="5"/>
      <c r="QT18" s="5"/>
      <c r="QU18" s="5"/>
      <c r="QV18" s="5"/>
      <c r="QW18" s="5"/>
      <c r="QX18" s="5"/>
      <c r="QY18" s="5"/>
      <c r="QZ18" s="5"/>
      <c r="RA18" s="5"/>
      <c r="RB18" s="5"/>
      <c r="RC18" s="5"/>
      <c r="RD18" s="5"/>
      <c r="RE18" s="5"/>
      <c r="RF18" s="5"/>
      <c r="RG18" s="5"/>
      <c r="RH18" s="5"/>
      <c r="RI18" s="5"/>
      <c r="RJ18" s="5">
        <v>1</v>
      </c>
      <c r="RK18" s="5"/>
      <c r="RL18" s="5"/>
      <c r="RM18" s="5"/>
      <c r="RN18" s="38">
        <f t="shared" si="0"/>
        <v>31</v>
      </c>
      <c r="RO18" s="51"/>
      <c r="RP18" s="4"/>
      <c r="RQ18" s="4"/>
      <c r="RR18" s="5"/>
      <c r="RS18" s="5"/>
      <c r="RT18" s="5"/>
      <c r="RU18" s="5"/>
      <c r="RV18" s="5"/>
      <c r="RW18" s="5"/>
      <c r="RX18" s="5"/>
      <c r="RY18" s="5"/>
      <c r="RZ18" s="5"/>
      <c r="SA18" s="5"/>
      <c r="SB18" s="5"/>
      <c r="SC18" s="5"/>
      <c r="SD18" s="5"/>
      <c r="SE18" s="5"/>
      <c r="SF18" s="5"/>
      <c r="SG18" s="5"/>
      <c r="SH18" s="5"/>
      <c r="SI18" s="5"/>
      <c r="SJ18" s="5"/>
      <c r="SK18" s="5"/>
      <c r="SL18" s="5"/>
      <c r="SM18" s="5"/>
      <c r="SN18" s="5"/>
      <c r="SO18" s="5"/>
      <c r="SP18" s="5"/>
      <c r="SQ18" s="5"/>
      <c r="SR18" s="5"/>
      <c r="SS18" s="5"/>
      <c r="ST18" s="5"/>
      <c r="SU18" s="5"/>
      <c r="SV18" s="5"/>
      <c r="SW18" s="5"/>
      <c r="SX18" s="15">
        <f t="shared" si="1"/>
        <v>0</v>
      </c>
    </row>
    <row r="19" spans="1:518">
      <c r="A19" s="2" t="s">
        <v>544</v>
      </c>
      <c r="B19" s="35" t="s">
        <v>551</v>
      </c>
      <c r="C19" s="51"/>
      <c r="D19" s="5"/>
      <c r="E19" s="5"/>
      <c r="F19" s="5"/>
      <c r="G19" s="5"/>
      <c r="H19" s="5"/>
      <c r="I19" s="5"/>
      <c r="J19" s="5">
        <v>1</v>
      </c>
      <c r="K19" s="5">
        <v>1</v>
      </c>
      <c r="L19" s="5">
        <v>1</v>
      </c>
      <c r="M19" s="5"/>
      <c r="N19" s="5"/>
      <c r="O19" s="5"/>
      <c r="P19" s="5"/>
      <c r="Q19" s="5"/>
      <c r="R19" s="5"/>
      <c r="S19" s="5">
        <v>1</v>
      </c>
      <c r="T19" s="5">
        <v>1</v>
      </c>
      <c r="U19" s="5"/>
      <c r="V19" s="5"/>
      <c r="W19" s="5"/>
      <c r="X19" s="5"/>
      <c r="Y19" s="5">
        <v>1</v>
      </c>
      <c r="Z19" s="5"/>
      <c r="AA19" s="5"/>
      <c r="AB19" s="5">
        <v>1</v>
      </c>
      <c r="AC19" s="5"/>
      <c r="AD19" s="5">
        <v>1</v>
      </c>
      <c r="AE19" s="5"/>
      <c r="AF19" s="5"/>
      <c r="AG19" s="5"/>
      <c r="AH19" s="5"/>
      <c r="AI19" s="5">
        <v>1</v>
      </c>
      <c r="AJ19" s="5"/>
      <c r="AK19" s="5"/>
      <c r="AL19" s="5"/>
      <c r="AM19" s="5"/>
      <c r="AN19" s="5"/>
      <c r="AO19" s="5">
        <v>1</v>
      </c>
      <c r="AP19" s="5"/>
      <c r="AQ19" s="5"/>
      <c r="AR19" s="5"/>
      <c r="AS19" s="5">
        <v>1</v>
      </c>
      <c r="AT19" s="5">
        <v>1</v>
      </c>
      <c r="AU19" s="5">
        <v>1</v>
      </c>
      <c r="AV19" s="5"/>
      <c r="AW19" s="5"/>
      <c r="AX19" s="5"/>
      <c r="AY19" s="5">
        <v>1</v>
      </c>
      <c r="AZ19" s="5"/>
      <c r="BA19" s="5"/>
      <c r="BB19" s="5"/>
      <c r="BC19" s="5"/>
      <c r="BD19" s="5"/>
      <c r="BE19" s="5"/>
      <c r="BF19" s="5"/>
      <c r="BG19" s="5"/>
      <c r="BH19" s="5"/>
      <c r="BI19" s="5"/>
      <c r="BJ19" s="5">
        <v>1</v>
      </c>
      <c r="BK19" s="5">
        <v>1</v>
      </c>
      <c r="BL19" s="5"/>
      <c r="BM19" s="5"/>
      <c r="BN19" s="5"/>
      <c r="BO19" s="5"/>
      <c r="BP19" s="5"/>
      <c r="BQ19" s="5">
        <v>1</v>
      </c>
      <c r="BR19" s="5">
        <v>1</v>
      </c>
      <c r="BS19" s="5"/>
      <c r="BT19" s="5">
        <v>1</v>
      </c>
      <c r="BU19" s="5"/>
      <c r="BV19" s="5">
        <v>1</v>
      </c>
      <c r="BW19" s="5">
        <v>1</v>
      </c>
      <c r="BX19" s="5">
        <v>1</v>
      </c>
      <c r="BY19" s="5"/>
      <c r="BZ19" s="5"/>
      <c r="CA19" s="5"/>
      <c r="CB19" s="5"/>
      <c r="CC19" s="5"/>
      <c r="CD19" s="5"/>
      <c r="CE19" s="5"/>
      <c r="CF19" s="5"/>
      <c r="CG19" s="5"/>
      <c r="CH19" s="5"/>
      <c r="CI19" s="5"/>
      <c r="CJ19" s="5"/>
      <c r="CK19" s="5"/>
      <c r="CL19" s="5"/>
      <c r="CM19" s="5"/>
      <c r="CN19" s="5">
        <v>1</v>
      </c>
      <c r="CO19" s="5"/>
      <c r="CP19" s="5"/>
      <c r="CQ19" s="5">
        <v>1</v>
      </c>
      <c r="CR19" s="5"/>
      <c r="CS19" s="5"/>
      <c r="CT19" s="5">
        <v>1</v>
      </c>
      <c r="CU19" s="5"/>
      <c r="CV19" s="5"/>
      <c r="CW19" s="5"/>
      <c r="CX19" s="5">
        <v>1</v>
      </c>
      <c r="CY19" s="5"/>
      <c r="CZ19" s="5"/>
      <c r="DA19" s="5"/>
      <c r="DB19" s="5"/>
      <c r="DC19" s="5"/>
      <c r="DD19" s="5"/>
      <c r="DE19" s="5"/>
      <c r="DF19" s="5"/>
      <c r="DG19" s="5"/>
      <c r="DH19" s="5">
        <v>1</v>
      </c>
      <c r="DI19" s="5"/>
      <c r="DJ19" s="5">
        <v>1</v>
      </c>
      <c r="DK19" s="5">
        <v>1</v>
      </c>
      <c r="DL19" s="5"/>
      <c r="DM19" s="5"/>
      <c r="DN19" s="5"/>
      <c r="DO19" s="5"/>
      <c r="DP19" s="5"/>
      <c r="DQ19" s="5">
        <v>1</v>
      </c>
      <c r="DR19" s="5"/>
      <c r="DS19" s="5"/>
      <c r="DT19" s="5"/>
      <c r="DU19" s="5"/>
      <c r="DV19" s="5"/>
      <c r="DW19" s="5">
        <v>1</v>
      </c>
      <c r="DX19" s="5"/>
      <c r="DY19" s="5">
        <v>1</v>
      </c>
      <c r="DZ19" s="5"/>
      <c r="EA19" s="5"/>
      <c r="EB19" s="5"/>
      <c r="EC19" s="5"/>
      <c r="ED19" s="5"/>
      <c r="EE19" s="5"/>
      <c r="EF19" s="5">
        <v>1</v>
      </c>
      <c r="EG19" s="5">
        <v>1</v>
      </c>
      <c r="EH19" s="5"/>
      <c r="EI19" s="5"/>
      <c r="EJ19" s="5">
        <v>1</v>
      </c>
      <c r="EK19" s="5"/>
      <c r="EL19" s="5"/>
      <c r="EM19" s="5"/>
      <c r="EN19" s="5"/>
      <c r="EO19" s="5">
        <v>1</v>
      </c>
      <c r="EP19" s="5"/>
      <c r="EQ19" s="5"/>
      <c r="ER19" s="5">
        <v>1</v>
      </c>
      <c r="ES19" s="5"/>
      <c r="ET19" s="5"/>
      <c r="EU19" s="5"/>
      <c r="EV19" s="5"/>
      <c r="EW19" s="5">
        <v>1</v>
      </c>
      <c r="EX19" s="5">
        <v>1</v>
      </c>
      <c r="EY19" s="5"/>
      <c r="EZ19" s="5">
        <v>1</v>
      </c>
      <c r="FA19" s="5">
        <v>1</v>
      </c>
      <c r="FB19" s="5">
        <v>1</v>
      </c>
      <c r="FC19" s="5">
        <v>1</v>
      </c>
      <c r="FD19" s="5"/>
      <c r="FE19" s="5">
        <v>1</v>
      </c>
      <c r="FF19" s="5"/>
      <c r="FG19" s="5">
        <v>1</v>
      </c>
      <c r="FH19" s="5"/>
      <c r="FI19" s="5"/>
      <c r="FJ19" s="5"/>
      <c r="FK19" s="5"/>
      <c r="FL19" s="5"/>
      <c r="FM19" s="5"/>
      <c r="FN19" s="5">
        <v>1</v>
      </c>
      <c r="FO19" s="5"/>
      <c r="FP19" s="5"/>
      <c r="FQ19" s="5"/>
      <c r="FR19" s="5"/>
      <c r="FS19" s="5"/>
      <c r="FT19" s="5"/>
      <c r="FU19" s="5"/>
      <c r="FV19" s="5"/>
      <c r="FW19" s="5">
        <v>1</v>
      </c>
      <c r="FX19" s="5"/>
      <c r="FY19" s="5">
        <v>1</v>
      </c>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v>1</v>
      </c>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v>1</v>
      </c>
      <c r="JT19" s="5"/>
      <c r="JU19" s="5"/>
      <c r="JV19" s="5"/>
      <c r="JW19" s="5"/>
      <c r="JX19" s="5"/>
      <c r="JY19" s="5"/>
      <c r="JZ19" s="5"/>
      <c r="KA19" s="5">
        <v>1</v>
      </c>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v>1</v>
      </c>
      <c r="LK19" s="5">
        <v>1</v>
      </c>
      <c r="LL19" s="5"/>
      <c r="LM19" s="5"/>
      <c r="LN19" s="5"/>
      <c r="LO19" s="5"/>
      <c r="LP19" s="5"/>
      <c r="LQ19" s="5"/>
      <c r="LR19" s="5"/>
      <c r="LS19" s="5"/>
      <c r="LT19" s="5"/>
      <c r="LU19" s="5"/>
      <c r="LV19" s="5"/>
      <c r="LW19" s="5"/>
      <c r="LX19" s="5"/>
      <c r="LY19" s="5"/>
      <c r="LZ19" s="5"/>
      <c r="MA19" s="5"/>
      <c r="MB19" s="5"/>
      <c r="MC19" s="5"/>
      <c r="MD19" s="14"/>
      <c r="ME19" s="5"/>
      <c r="MF19" s="5"/>
      <c r="MG19" s="5"/>
      <c r="MH19" s="14"/>
      <c r="MI19" s="14"/>
      <c r="MJ19" s="14"/>
      <c r="MK19" s="5"/>
      <c r="ML19" s="14"/>
      <c r="MM19" s="14">
        <v>1</v>
      </c>
      <c r="MN19" s="5"/>
      <c r="MO19" s="14"/>
      <c r="MP19" s="5"/>
      <c r="MQ19" s="5"/>
      <c r="MR19" s="14">
        <v>1</v>
      </c>
      <c r="MS19" s="5"/>
      <c r="MT19" s="5">
        <v>1</v>
      </c>
      <c r="MU19" s="5">
        <v>1</v>
      </c>
      <c r="MV19" s="5"/>
      <c r="MW19" s="5"/>
      <c r="MX19" s="14"/>
      <c r="MY19" s="5">
        <v>1</v>
      </c>
      <c r="MZ19" s="5"/>
      <c r="NA19" s="5"/>
      <c r="NB19" s="5"/>
      <c r="NC19" s="14">
        <v>1</v>
      </c>
      <c r="ND19" s="5"/>
      <c r="NE19" s="5">
        <v>1</v>
      </c>
      <c r="NF19" s="14"/>
      <c r="NG19" s="5"/>
      <c r="NH19" s="5"/>
      <c r="NI19" s="5"/>
      <c r="NJ19" s="5"/>
      <c r="NK19" s="14"/>
      <c r="NL19" s="5"/>
      <c r="NM19" s="5"/>
      <c r="NN19" s="5"/>
      <c r="NO19" s="5"/>
      <c r="NP19" s="5"/>
      <c r="NQ19" s="5"/>
      <c r="NR19" s="5"/>
      <c r="NS19" s="5"/>
      <c r="NT19" s="5"/>
      <c r="NU19" s="5"/>
      <c r="NV19" s="14"/>
      <c r="NW19" s="5"/>
      <c r="NX19" s="5"/>
      <c r="NY19" s="14"/>
      <c r="NZ19" s="5"/>
      <c r="OA19" s="5"/>
      <c r="OB19" s="14">
        <v>1</v>
      </c>
      <c r="OC19" s="5"/>
      <c r="OD19" s="14"/>
      <c r="OE19" s="5"/>
      <c r="OF19" s="5"/>
      <c r="OG19" s="5"/>
      <c r="OH19" s="5">
        <v>1</v>
      </c>
      <c r="OI19" s="5">
        <v>1</v>
      </c>
      <c r="OJ19" s="5">
        <v>1</v>
      </c>
      <c r="OK19" s="5"/>
      <c r="OL19" s="5">
        <v>1</v>
      </c>
      <c r="OM19" s="5">
        <v>1</v>
      </c>
      <c r="ON19" s="5">
        <v>1</v>
      </c>
      <c r="OO19" s="5"/>
      <c r="OP19" s="5"/>
      <c r="OQ19" s="14"/>
      <c r="OR19" s="5"/>
      <c r="OS19" s="5"/>
      <c r="OT19" s="5"/>
      <c r="OU19" s="14">
        <v>1</v>
      </c>
      <c r="OV19" s="5"/>
      <c r="OW19" s="5"/>
      <c r="OX19" s="14">
        <v>1</v>
      </c>
      <c r="OY19" s="5"/>
      <c r="OZ19" s="14">
        <v>1</v>
      </c>
      <c r="PA19" s="5"/>
      <c r="PB19" s="5"/>
      <c r="PC19" s="14"/>
      <c r="PD19" s="5">
        <v>1</v>
      </c>
      <c r="PE19" s="5"/>
      <c r="PF19" s="5">
        <v>1</v>
      </c>
      <c r="PG19" s="14"/>
      <c r="PH19" s="14"/>
      <c r="PI19" s="5"/>
      <c r="PJ19" s="5"/>
      <c r="PK19" s="5"/>
      <c r="PL19" s="5"/>
      <c r="PM19" s="5"/>
      <c r="PN19" s="5"/>
      <c r="PO19" s="5"/>
      <c r="PP19" s="5"/>
      <c r="PQ19" s="5">
        <v>1</v>
      </c>
      <c r="PR19" s="5"/>
      <c r="PS19" s="5"/>
      <c r="PT19" s="5"/>
      <c r="PU19" s="5"/>
      <c r="PV19" s="5"/>
      <c r="PW19" s="5"/>
      <c r="PX19" s="5"/>
      <c r="PY19" s="5"/>
      <c r="PZ19" s="5"/>
      <c r="QA19" s="5"/>
      <c r="QB19" s="5"/>
      <c r="QC19" s="5"/>
      <c r="QD19" s="5">
        <v>1</v>
      </c>
      <c r="QE19" s="5">
        <v>1</v>
      </c>
      <c r="QF19" s="5"/>
      <c r="QG19" s="5"/>
      <c r="QH19" s="5"/>
      <c r="QI19" s="5"/>
      <c r="QJ19" s="5"/>
      <c r="QK19" s="5"/>
      <c r="QL19" s="5"/>
      <c r="QM19" s="5">
        <v>1</v>
      </c>
      <c r="QN19" s="5"/>
      <c r="QO19" s="5"/>
      <c r="QP19" s="5"/>
      <c r="QQ19" s="5"/>
      <c r="QR19" s="5"/>
      <c r="QS19" s="5"/>
      <c r="QT19" s="5"/>
      <c r="QU19" s="5"/>
      <c r="QV19" s="5"/>
      <c r="QW19" s="5"/>
      <c r="QX19" s="5"/>
      <c r="QY19" s="5"/>
      <c r="QZ19" s="5">
        <v>1</v>
      </c>
      <c r="RA19" s="5"/>
      <c r="RB19" s="5"/>
      <c r="RC19" s="5"/>
      <c r="RD19" s="5"/>
      <c r="RE19" s="5"/>
      <c r="RF19" s="5"/>
      <c r="RG19" s="5"/>
      <c r="RH19" s="5"/>
      <c r="RI19" s="5"/>
      <c r="RJ19" s="5">
        <v>1</v>
      </c>
      <c r="RK19" s="5"/>
      <c r="RL19" s="5"/>
      <c r="RM19" s="5"/>
      <c r="RN19" s="38">
        <f t="shared" si="0"/>
        <v>78</v>
      </c>
      <c r="RO19" s="51"/>
      <c r="RP19" s="4">
        <v>1</v>
      </c>
      <c r="RQ19" s="4"/>
      <c r="RR19" s="5">
        <v>1</v>
      </c>
      <c r="RS19" s="5">
        <v>1</v>
      </c>
      <c r="RT19" s="5">
        <v>1</v>
      </c>
      <c r="RU19" s="5">
        <v>1</v>
      </c>
      <c r="RV19" s="5">
        <v>1</v>
      </c>
      <c r="RW19" s="5"/>
      <c r="RX19" s="5">
        <v>1</v>
      </c>
      <c r="RY19" s="5">
        <v>1</v>
      </c>
      <c r="RZ19" s="5">
        <v>1</v>
      </c>
      <c r="SA19" s="5"/>
      <c r="SB19" s="5">
        <v>1</v>
      </c>
      <c r="SC19" s="5">
        <v>1</v>
      </c>
      <c r="SD19" s="5">
        <v>1</v>
      </c>
      <c r="SE19" s="5">
        <v>1</v>
      </c>
      <c r="SF19" s="5">
        <v>1</v>
      </c>
      <c r="SG19" s="5">
        <v>1</v>
      </c>
      <c r="SH19" s="5"/>
      <c r="SI19" s="5">
        <v>1</v>
      </c>
      <c r="SJ19" s="5">
        <v>1</v>
      </c>
      <c r="SK19" s="5">
        <v>1</v>
      </c>
      <c r="SL19" s="5"/>
      <c r="SM19" s="5"/>
      <c r="SN19" s="5">
        <v>1</v>
      </c>
      <c r="SO19" s="5"/>
      <c r="SP19" s="5"/>
      <c r="SQ19" s="5">
        <v>1</v>
      </c>
      <c r="SR19" s="5"/>
      <c r="SS19" s="5"/>
      <c r="ST19" s="5">
        <v>1</v>
      </c>
      <c r="SU19" s="5"/>
      <c r="SV19" s="5">
        <v>1</v>
      </c>
      <c r="SW19" s="5">
        <v>1</v>
      </c>
      <c r="SX19" s="15">
        <f t="shared" si="1"/>
        <v>23</v>
      </c>
    </row>
    <row r="20" spans="1:518">
      <c r="A20" s="2" t="s">
        <v>544</v>
      </c>
      <c r="B20" s="35" t="s">
        <v>552</v>
      </c>
      <c r="C20" s="51"/>
      <c r="D20" s="5"/>
      <c r="E20" s="5"/>
      <c r="F20" s="5"/>
      <c r="G20" s="5"/>
      <c r="H20" s="5"/>
      <c r="I20" s="5"/>
      <c r="J20" s="5"/>
      <c r="K20" s="5"/>
      <c r="L20" s="5"/>
      <c r="M20" s="5"/>
      <c r="N20" s="5"/>
      <c r="O20" s="5"/>
      <c r="P20" s="5"/>
      <c r="Q20" s="5"/>
      <c r="R20" s="5"/>
      <c r="S20" s="5"/>
      <c r="T20" s="5"/>
      <c r="U20" s="5"/>
      <c r="V20" s="5"/>
      <c r="W20" s="5"/>
      <c r="X20" s="5"/>
      <c r="Y20" s="5">
        <v>1</v>
      </c>
      <c r="Z20" s="5"/>
      <c r="AA20" s="5"/>
      <c r="AB20" s="5"/>
      <c r="AC20" s="5"/>
      <c r="AD20" s="5"/>
      <c r="AE20" s="5"/>
      <c r="AF20" s="5"/>
      <c r="AG20" s="5"/>
      <c r="AH20" s="5"/>
      <c r="AI20" s="5"/>
      <c r="AJ20" s="5"/>
      <c r="AK20" s="5"/>
      <c r="AL20" s="5"/>
      <c r="AM20" s="5"/>
      <c r="AN20" s="5"/>
      <c r="AO20" s="5"/>
      <c r="AP20" s="5"/>
      <c r="AQ20" s="5"/>
      <c r="AR20" s="5"/>
      <c r="AS20" s="5">
        <v>1</v>
      </c>
      <c r="AT20" s="5"/>
      <c r="AU20" s="5"/>
      <c r="AV20" s="5"/>
      <c r="AW20" s="5"/>
      <c r="AX20" s="5"/>
      <c r="AY20" s="5"/>
      <c r="AZ20" s="5"/>
      <c r="BA20" s="5"/>
      <c r="BB20" s="5"/>
      <c r="BC20" s="5"/>
      <c r="BD20" s="5"/>
      <c r="BE20" s="5"/>
      <c r="BF20" s="5"/>
      <c r="BG20" s="5"/>
      <c r="BH20" s="5"/>
      <c r="BI20" s="5"/>
      <c r="BJ20" s="5"/>
      <c r="BK20" s="5">
        <v>1</v>
      </c>
      <c r="BL20" s="5"/>
      <c r="BM20" s="5"/>
      <c r="BN20" s="5"/>
      <c r="BO20" s="5"/>
      <c r="BP20" s="5"/>
      <c r="BQ20" s="5"/>
      <c r="BR20" s="5">
        <v>1</v>
      </c>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v>1</v>
      </c>
      <c r="DP20" s="5"/>
      <c r="DQ20" s="5"/>
      <c r="DR20" s="5"/>
      <c r="DS20" s="5"/>
      <c r="DT20" s="5"/>
      <c r="DU20" s="5"/>
      <c r="DV20" s="5"/>
      <c r="DW20" s="5"/>
      <c r="DX20" s="5"/>
      <c r="DY20" s="5">
        <v>1</v>
      </c>
      <c r="DZ20" s="5"/>
      <c r="EA20" s="5"/>
      <c r="EB20" s="5"/>
      <c r="EC20" s="5"/>
      <c r="ED20" s="5"/>
      <c r="EE20" s="5"/>
      <c r="EF20" s="5"/>
      <c r="EG20" s="5"/>
      <c r="EH20" s="5"/>
      <c r="EI20" s="5"/>
      <c r="EJ20" s="5">
        <v>1</v>
      </c>
      <c r="EK20" s="5"/>
      <c r="EL20" s="5"/>
      <c r="EM20" s="5"/>
      <c r="EN20" s="5"/>
      <c r="EO20" s="5"/>
      <c r="EP20" s="5"/>
      <c r="EQ20" s="5"/>
      <c r="ER20" s="5"/>
      <c r="ES20" s="5"/>
      <c r="ET20" s="5"/>
      <c r="EU20" s="5"/>
      <c r="EV20" s="5"/>
      <c r="EW20" s="5"/>
      <c r="EX20" s="5"/>
      <c r="EY20" s="5"/>
      <c r="EZ20" s="5">
        <v>1</v>
      </c>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v>1</v>
      </c>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v>1</v>
      </c>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v>1</v>
      </c>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14"/>
      <c r="ME20" s="5"/>
      <c r="MF20" s="5"/>
      <c r="MG20" s="5"/>
      <c r="MH20" s="14"/>
      <c r="MI20" s="14"/>
      <c r="MJ20" s="14"/>
      <c r="MK20" s="5"/>
      <c r="ML20" s="14"/>
      <c r="MM20" s="14">
        <v>1</v>
      </c>
      <c r="MN20" s="5"/>
      <c r="MO20" s="14"/>
      <c r="MP20" s="5"/>
      <c r="MQ20" s="5"/>
      <c r="MR20" s="14"/>
      <c r="MS20" s="5"/>
      <c r="MT20" s="5"/>
      <c r="MU20" s="5">
        <v>1</v>
      </c>
      <c r="MV20" s="5"/>
      <c r="MW20" s="5"/>
      <c r="MX20" s="14"/>
      <c r="MY20" s="5"/>
      <c r="MZ20" s="5"/>
      <c r="NA20" s="5"/>
      <c r="NB20" s="5"/>
      <c r="NC20" s="14"/>
      <c r="ND20" s="5"/>
      <c r="NE20" s="5"/>
      <c r="NF20" s="14"/>
      <c r="NG20" s="5"/>
      <c r="NH20" s="5"/>
      <c r="NI20" s="5"/>
      <c r="NJ20" s="5"/>
      <c r="NK20" s="14"/>
      <c r="NL20" s="5"/>
      <c r="NM20" s="5"/>
      <c r="NN20" s="5"/>
      <c r="NO20" s="5"/>
      <c r="NP20" s="5"/>
      <c r="NQ20" s="5"/>
      <c r="NR20" s="5"/>
      <c r="NS20" s="5"/>
      <c r="NT20" s="5"/>
      <c r="NU20" s="5"/>
      <c r="NV20" s="14"/>
      <c r="NW20" s="5"/>
      <c r="NX20" s="5"/>
      <c r="NY20" s="14"/>
      <c r="NZ20" s="5"/>
      <c r="OA20" s="5"/>
      <c r="OB20" s="14"/>
      <c r="OC20" s="5"/>
      <c r="OD20" s="14"/>
      <c r="OE20" s="5"/>
      <c r="OF20" s="5"/>
      <c r="OG20" s="5"/>
      <c r="OH20" s="5"/>
      <c r="OI20" s="5"/>
      <c r="OJ20" s="5">
        <v>1</v>
      </c>
      <c r="OK20" s="5"/>
      <c r="OL20" s="5"/>
      <c r="OM20" s="5"/>
      <c r="ON20" s="5"/>
      <c r="OO20" s="5"/>
      <c r="OP20" s="5"/>
      <c r="OQ20" s="14"/>
      <c r="OR20" s="5"/>
      <c r="OS20" s="5"/>
      <c r="OT20" s="5"/>
      <c r="OU20" s="14"/>
      <c r="OV20" s="5"/>
      <c r="OW20" s="5"/>
      <c r="OX20" s="14"/>
      <c r="OY20" s="5"/>
      <c r="OZ20" s="14"/>
      <c r="PA20" s="5"/>
      <c r="PB20" s="5"/>
      <c r="PC20" s="14"/>
      <c r="PD20" s="5"/>
      <c r="PE20" s="5"/>
      <c r="PF20" s="5"/>
      <c r="PG20" s="14"/>
      <c r="PH20" s="14">
        <v>1</v>
      </c>
      <c r="PI20" s="5">
        <v>1</v>
      </c>
      <c r="PJ20" s="5"/>
      <c r="PK20" s="5"/>
      <c r="PL20" s="5"/>
      <c r="PM20" s="5"/>
      <c r="PN20" s="5"/>
      <c r="PO20" s="5"/>
      <c r="PP20" s="5"/>
      <c r="PQ20" s="5"/>
      <c r="PR20" s="5"/>
      <c r="PS20" s="5"/>
      <c r="PT20" s="5"/>
      <c r="PU20" s="5"/>
      <c r="PV20" s="5"/>
      <c r="PW20" s="5"/>
      <c r="PX20" s="5"/>
      <c r="PY20" s="5"/>
      <c r="PZ20" s="5"/>
      <c r="QA20" s="5"/>
      <c r="QB20" s="5"/>
      <c r="QC20" s="5"/>
      <c r="QD20" s="5"/>
      <c r="QE20" s="5"/>
      <c r="QF20" s="5"/>
      <c r="QG20" s="5"/>
      <c r="QH20" s="5"/>
      <c r="QI20" s="5"/>
      <c r="QJ20" s="5"/>
      <c r="QK20" s="5"/>
      <c r="QL20" s="5"/>
      <c r="QM20" s="5"/>
      <c r="QN20" s="5"/>
      <c r="QO20" s="5"/>
      <c r="QP20" s="5"/>
      <c r="QQ20" s="5"/>
      <c r="QR20" s="5"/>
      <c r="QS20" s="5"/>
      <c r="QT20" s="5"/>
      <c r="QU20" s="5"/>
      <c r="QV20" s="5"/>
      <c r="QW20" s="5"/>
      <c r="QX20" s="5"/>
      <c r="QY20" s="5"/>
      <c r="QZ20" s="5"/>
      <c r="RA20" s="5"/>
      <c r="RB20" s="5"/>
      <c r="RC20" s="5"/>
      <c r="RD20" s="5"/>
      <c r="RE20" s="5"/>
      <c r="RF20" s="5"/>
      <c r="RG20" s="5"/>
      <c r="RH20" s="5"/>
      <c r="RI20" s="5"/>
      <c r="RJ20" s="5"/>
      <c r="RK20" s="5"/>
      <c r="RL20" s="5"/>
      <c r="RM20" s="5"/>
      <c r="RN20" s="38">
        <f t="shared" si="0"/>
        <v>16</v>
      </c>
      <c r="RO20" s="51"/>
      <c r="RP20" s="4"/>
      <c r="RQ20" s="4"/>
      <c r="RR20" s="5">
        <v>1</v>
      </c>
      <c r="RS20" s="5">
        <v>1</v>
      </c>
      <c r="RT20" s="5">
        <v>1</v>
      </c>
      <c r="RU20" s="5"/>
      <c r="RV20" s="5"/>
      <c r="RW20" s="5"/>
      <c r="RX20" s="5"/>
      <c r="RY20" s="5"/>
      <c r="RZ20" s="5">
        <v>1</v>
      </c>
      <c r="SA20" s="5"/>
      <c r="SB20" s="5">
        <v>1</v>
      </c>
      <c r="SC20" s="5">
        <v>1</v>
      </c>
      <c r="SD20" s="5">
        <v>1</v>
      </c>
      <c r="SE20" s="5">
        <v>1</v>
      </c>
      <c r="SF20" s="5"/>
      <c r="SG20" s="5">
        <v>1</v>
      </c>
      <c r="SH20" s="5"/>
      <c r="SI20" s="5"/>
      <c r="SJ20" s="5"/>
      <c r="SK20" s="5"/>
      <c r="SL20" s="5"/>
      <c r="SM20" s="5"/>
      <c r="SN20" s="5">
        <v>1</v>
      </c>
      <c r="SO20" s="5"/>
      <c r="SP20" s="5"/>
      <c r="SQ20" s="5">
        <v>1</v>
      </c>
      <c r="SR20" s="5"/>
      <c r="SS20" s="5"/>
      <c r="ST20" s="5">
        <v>1</v>
      </c>
      <c r="SU20" s="5"/>
      <c r="SV20" s="5">
        <v>1</v>
      </c>
      <c r="SW20" s="5"/>
      <c r="SX20" s="15">
        <f t="shared" si="1"/>
        <v>13</v>
      </c>
    </row>
    <row r="21" spans="1:518">
      <c r="A21" s="2" t="s">
        <v>544</v>
      </c>
      <c r="B21" s="35" t="s">
        <v>553</v>
      </c>
      <c r="C21" s="51"/>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v>1</v>
      </c>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v>1</v>
      </c>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v>1</v>
      </c>
      <c r="DF21" s="5"/>
      <c r="DG21" s="5"/>
      <c r="DH21" s="5"/>
      <c r="DI21" s="5"/>
      <c r="DJ21" s="5"/>
      <c r="DK21" s="5">
        <v>1</v>
      </c>
      <c r="DL21" s="5"/>
      <c r="DM21" s="5"/>
      <c r="DN21" s="5"/>
      <c r="DO21" s="5"/>
      <c r="DP21" s="5"/>
      <c r="DQ21" s="5"/>
      <c r="DR21" s="5"/>
      <c r="DS21" s="5"/>
      <c r="DT21" s="5"/>
      <c r="DU21" s="5"/>
      <c r="DV21" s="5"/>
      <c r="DW21" s="5"/>
      <c r="DX21" s="5"/>
      <c r="DY21" s="5"/>
      <c r="DZ21" s="5"/>
      <c r="EA21" s="5"/>
      <c r="EB21" s="5"/>
      <c r="EC21" s="5">
        <v>1</v>
      </c>
      <c r="ED21" s="5"/>
      <c r="EE21" s="5"/>
      <c r="EF21" s="5"/>
      <c r="EG21" s="5"/>
      <c r="EH21" s="5"/>
      <c r="EI21" s="5">
        <v>1</v>
      </c>
      <c r="EJ21" s="5">
        <v>1</v>
      </c>
      <c r="EK21" s="5"/>
      <c r="EL21" s="5"/>
      <c r="EM21" s="5"/>
      <c r="EN21" s="5"/>
      <c r="EO21" s="5"/>
      <c r="EP21" s="5"/>
      <c r="EQ21" s="5"/>
      <c r="ER21" s="5"/>
      <c r="ES21" s="5"/>
      <c r="ET21" s="5"/>
      <c r="EU21" s="5"/>
      <c r="EV21" s="5"/>
      <c r="EW21" s="5"/>
      <c r="EX21" s="5"/>
      <c r="EY21" s="5"/>
      <c r="EZ21" s="5"/>
      <c r="FA21" s="5"/>
      <c r="FB21" s="5"/>
      <c r="FC21" s="5"/>
      <c r="FD21" s="5"/>
      <c r="FE21" s="5"/>
      <c r="FF21" s="5"/>
      <c r="FG21" s="5"/>
      <c r="FH21" s="5"/>
      <c r="FI21" s="5">
        <v>1</v>
      </c>
      <c r="FJ21" s="5"/>
      <c r="FK21" s="5"/>
      <c r="FL21" s="5"/>
      <c r="FM21" s="5"/>
      <c r="FN21" s="5"/>
      <c r="FO21" s="5"/>
      <c r="FP21" s="5">
        <v>1</v>
      </c>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v>1</v>
      </c>
      <c r="HV21" s="5"/>
      <c r="HW21" s="5"/>
      <c r="HX21" s="5"/>
      <c r="HY21" s="5">
        <v>1</v>
      </c>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v>1</v>
      </c>
      <c r="LJ21" s="5"/>
      <c r="LK21" s="5"/>
      <c r="LL21" s="5"/>
      <c r="LM21" s="5"/>
      <c r="LN21" s="5"/>
      <c r="LO21" s="5"/>
      <c r="LP21" s="5"/>
      <c r="LQ21" s="5"/>
      <c r="LR21" s="5"/>
      <c r="LS21" s="5"/>
      <c r="LT21" s="5"/>
      <c r="LU21" s="5"/>
      <c r="LV21" s="5"/>
      <c r="LW21" s="5"/>
      <c r="LX21" s="5"/>
      <c r="LY21" s="5"/>
      <c r="LZ21" s="5"/>
      <c r="MA21" s="5"/>
      <c r="MB21" s="5"/>
      <c r="MC21" s="5"/>
      <c r="MD21" s="14"/>
      <c r="ME21" s="5"/>
      <c r="MF21" s="5"/>
      <c r="MG21" s="5"/>
      <c r="MH21" s="14"/>
      <c r="MI21" s="14"/>
      <c r="MJ21" s="14"/>
      <c r="MK21" s="5"/>
      <c r="ML21" s="14"/>
      <c r="MM21" s="14"/>
      <c r="MN21" s="5"/>
      <c r="MO21" s="14"/>
      <c r="MP21" s="5"/>
      <c r="MQ21" s="5"/>
      <c r="MR21" s="14"/>
      <c r="MS21" s="5"/>
      <c r="MT21" s="5"/>
      <c r="MU21" s="5">
        <v>1</v>
      </c>
      <c r="MV21" s="5"/>
      <c r="MW21" s="5"/>
      <c r="MX21" s="14"/>
      <c r="MY21" s="5"/>
      <c r="MZ21" s="5">
        <v>1</v>
      </c>
      <c r="NA21" s="5"/>
      <c r="NB21" s="5"/>
      <c r="NC21" s="14"/>
      <c r="ND21" s="5"/>
      <c r="NE21" s="5">
        <v>1</v>
      </c>
      <c r="NF21" s="14"/>
      <c r="NG21" s="5"/>
      <c r="NH21" s="5"/>
      <c r="NI21" s="5"/>
      <c r="NJ21" s="5"/>
      <c r="NK21" s="14"/>
      <c r="NL21" s="5"/>
      <c r="NM21" s="5"/>
      <c r="NN21" s="5"/>
      <c r="NO21" s="5"/>
      <c r="NP21" s="5"/>
      <c r="NQ21" s="5"/>
      <c r="NR21" s="5"/>
      <c r="NS21" s="5"/>
      <c r="NT21" s="5"/>
      <c r="NU21" s="5"/>
      <c r="NV21" s="14"/>
      <c r="NW21" s="5"/>
      <c r="NX21" s="5"/>
      <c r="NY21" s="14"/>
      <c r="NZ21" s="5"/>
      <c r="OA21" s="5"/>
      <c r="OB21" s="14"/>
      <c r="OC21" s="5"/>
      <c r="OD21" s="14"/>
      <c r="OE21" s="5"/>
      <c r="OF21" s="5"/>
      <c r="OG21" s="5"/>
      <c r="OH21" s="5"/>
      <c r="OI21" s="5"/>
      <c r="OJ21" s="5">
        <v>1</v>
      </c>
      <c r="OK21" s="5"/>
      <c r="OL21" s="5"/>
      <c r="OM21" s="5">
        <v>1</v>
      </c>
      <c r="ON21" s="5"/>
      <c r="OO21" s="5"/>
      <c r="OP21" s="5"/>
      <c r="OQ21" s="14"/>
      <c r="OR21" s="5"/>
      <c r="OS21" s="5"/>
      <c r="OT21" s="5"/>
      <c r="OU21" s="14">
        <v>1</v>
      </c>
      <c r="OV21" s="5"/>
      <c r="OW21" s="5"/>
      <c r="OX21" s="14"/>
      <c r="OY21" s="5"/>
      <c r="OZ21" s="14"/>
      <c r="PA21" s="5"/>
      <c r="PB21" s="5"/>
      <c r="PC21" s="14"/>
      <c r="PD21" s="5"/>
      <c r="PE21" s="5"/>
      <c r="PF21" s="5"/>
      <c r="PG21" s="14"/>
      <c r="PH21" s="14"/>
      <c r="PI21" s="5"/>
      <c r="PJ21" s="5"/>
      <c r="PK21" s="5"/>
      <c r="PL21" s="5"/>
      <c r="PM21" s="5"/>
      <c r="PN21" s="5"/>
      <c r="PO21" s="5"/>
      <c r="PP21" s="5"/>
      <c r="PQ21" s="5"/>
      <c r="PR21" s="5"/>
      <c r="PS21" s="5"/>
      <c r="PT21" s="5"/>
      <c r="PU21" s="5"/>
      <c r="PV21" s="5"/>
      <c r="PW21" s="5"/>
      <c r="PX21" s="5"/>
      <c r="PY21" s="5"/>
      <c r="PZ21" s="5"/>
      <c r="QA21" s="5"/>
      <c r="QB21" s="5"/>
      <c r="QC21" s="5"/>
      <c r="QD21" s="5"/>
      <c r="QE21" s="5"/>
      <c r="QF21" s="5"/>
      <c r="QG21" s="5"/>
      <c r="QH21" s="5"/>
      <c r="QI21" s="5"/>
      <c r="QJ21" s="5"/>
      <c r="QK21" s="5"/>
      <c r="QL21" s="5"/>
      <c r="QM21" s="5">
        <v>1</v>
      </c>
      <c r="QN21" s="5"/>
      <c r="QO21" s="5"/>
      <c r="QP21" s="5"/>
      <c r="QQ21" s="5"/>
      <c r="QR21" s="5"/>
      <c r="QS21" s="5"/>
      <c r="QT21" s="5"/>
      <c r="QU21" s="5">
        <v>1</v>
      </c>
      <c r="QV21" s="5"/>
      <c r="QW21" s="5">
        <v>1</v>
      </c>
      <c r="QX21" s="5"/>
      <c r="QY21" s="5">
        <v>1</v>
      </c>
      <c r="QZ21" s="5"/>
      <c r="RA21" s="5"/>
      <c r="RB21" s="5"/>
      <c r="RC21" s="5"/>
      <c r="RD21" s="5"/>
      <c r="RE21" s="5"/>
      <c r="RF21" s="5"/>
      <c r="RG21" s="5"/>
      <c r="RH21" s="5"/>
      <c r="RI21" s="5">
        <v>1</v>
      </c>
      <c r="RJ21" s="5">
        <v>1</v>
      </c>
      <c r="RK21" s="5"/>
      <c r="RL21" s="5"/>
      <c r="RM21" s="5"/>
      <c r="RN21" s="38">
        <f t="shared" si="0"/>
        <v>24</v>
      </c>
      <c r="RO21" s="51"/>
      <c r="RP21" s="4"/>
      <c r="RQ21" s="4"/>
      <c r="RR21" s="5">
        <v>1</v>
      </c>
      <c r="RS21" s="5"/>
      <c r="RT21" s="5"/>
      <c r="RU21" s="5"/>
      <c r="RV21" s="5"/>
      <c r="RW21" s="5"/>
      <c r="RX21" s="5"/>
      <c r="RY21" s="5"/>
      <c r="RZ21" s="5">
        <v>1</v>
      </c>
      <c r="SA21" s="5"/>
      <c r="SB21" s="5"/>
      <c r="SC21" s="5">
        <v>1</v>
      </c>
      <c r="SD21" s="5"/>
      <c r="SE21" s="5">
        <v>1</v>
      </c>
      <c r="SF21" s="5"/>
      <c r="SG21" s="5"/>
      <c r="SH21" s="5"/>
      <c r="SI21" s="5"/>
      <c r="SJ21" s="5"/>
      <c r="SK21" s="5"/>
      <c r="SL21" s="5"/>
      <c r="SM21" s="5"/>
      <c r="SN21" s="5"/>
      <c r="SO21" s="5"/>
      <c r="SP21" s="5"/>
      <c r="SQ21" s="5">
        <v>1</v>
      </c>
      <c r="SR21" s="5"/>
      <c r="SS21" s="5"/>
      <c r="ST21" s="5"/>
      <c r="SU21" s="5"/>
      <c r="SV21" s="5">
        <v>1</v>
      </c>
      <c r="SW21" s="5"/>
      <c r="SX21" s="15">
        <f t="shared" si="1"/>
        <v>6</v>
      </c>
    </row>
    <row r="22" spans="1:518">
      <c r="A22" s="2" t="s">
        <v>544</v>
      </c>
      <c r="B22" s="35" t="s">
        <v>554</v>
      </c>
      <c r="C22" s="51"/>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v>1</v>
      </c>
      <c r="AT22" s="5"/>
      <c r="AU22" s="5"/>
      <c r="AV22" s="5"/>
      <c r="AW22" s="5"/>
      <c r="AX22" s="5"/>
      <c r="AY22" s="5"/>
      <c r="AZ22" s="5"/>
      <c r="BA22" s="5"/>
      <c r="BB22" s="5"/>
      <c r="BC22" s="5"/>
      <c r="BD22" s="5"/>
      <c r="BE22" s="5"/>
      <c r="BF22" s="5"/>
      <c r="BG22" s="5"/>
      <c r="BH22" s="5"/>
      <c r="BI22" s="5"/>
      <c r="BJ22" s="5"/>
      <c r="BK22" s="5"/>
      <c r="BL22" s="5"/>
      <c r="BM22" s="5"/>
      <c r="BN22" s="5"/>
      <c r="BO22" s="5"/>
      <c r="BP22" s="5"/>
      <c r="BQ22" s="5"/>
      <c r="BR22" s="5">
        <v>1</v>
      </c>
      <c r="BS22" s="5"/>
      <c r="BT22" s="5"/>
      <c r="BU22" s="5"/>
      <c r="BV22" s="5"/>
      <c r="BW22" s="5"/>
      <c r="BX22" s="5"/>
      <c r="BY22" s="5"/>
      <c r="BZ22" s="5"/>
      <c r="CA22" s="5"/>
      <c r="CB22" s="5"/>
      <c r="CC22" s="5"/>
      <c r="CD22" s="5"/>
      <c r="CE22" s="5">
        <v>1</v>
      </c>
      <c r="CF22" s="5"/>
      <c r="CG22" s="5"/>
      <c r="CH22" s="5"/>
      <c r="CI22" s="5"/>
      <c r="CJ22" s="5"/>
      <c r="CK22" s="5"/>
      <c r="CL22" s="5">
        <v>1</v>
      </c>
      <c r="CM22" s="5"/>
      <c r="CN22" s="5">
        <v>1</v>
      </c>
      <c r="CO22" s="5"/>
      <c r="CP22" s="5"/>
      <c r="CQ22" s="5"/>
      <c r="CR22" s="5"/>
      <c r="CS22" s="5"/>
      <c r="CT22" s="5"/>
      <c r="CU22" s="5"/>
      <c r="CV22" s="5"/>
      <c r="CW22" s="5"/>
      <c r="CX22" s="5"/>
      <c r="CY22" s="5"/>
      <c r="CZ22" s="5"/>
      <c r="DA22" s="5"/>
      <c r="DB22" s="5"/>
      <c r="DC22" s="5"/>
      <c r="DD22" s="5">
        <v>1</v>
      </c>
      <c r="DE22" s="5"/>
      <c r="DF22" s="5"/>
      <c r="DG22" s="5"/>
      <c r="DH22" s="5"/>
      <c r="DI22" s="5"/>
      <c r="DJ22" s="5"/>
      <c r="DK22" s="5"/>
      <c r="DL22" s="5"/>
      <c r="DM22" s="5"/>
      <c r="DN22" s="5"/>
      <c r="DO22" s="5"/>
      <c r="DP22" s="5"/>
      <c r="DQ22" s="5"/>
      <c r="DR22" s="5"/>
      <c r="DS22" s="5"/>
      <c r="DT22" s="5"/>
      <c r="DU22" s="5"/>
      <c r="DV22" s="5">
        <v>1</v>
      </c>
      <c r="DW22" s="5"/>
      <c r="DX22" s="5"/>
      <c r="DY22" s="5"/>
      <c r="DZ22" s="5"/>
      <c r="EA22" s="5"/>
      <c r="EB22" s="5"/>
      <c r="EC22" s="5">
        <v>1</v>
      </c>
      <c r="ED22" s="5"/>
      <c r="EE22" s="5"/>
      <c r="EF22" s="5"/>
      <c r="EG22" s="5"/>
      <c r="EH22" s="5">
        <v>1</v>
      </c>
      <c r="EI22" s="5"/>
      <c r="EJ22" s="5"/>
      <c r="EK22" s="5">
        <v>1</v>
      </c>
      <c r="EL22" s="5">
        <v>1</v>
      </c>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v>1</v>
      </c>
      <c r="FM22" s="5"/>
      <c r="FN22" s="5"/>
      <c r="FO22" s="5"/>
      <c r="FP22" s="5"/>
      <c r="FQ22" s="5"/>
      <c r="FR22" s="5">
        <v>1</v>
      </c>
      <c r="FS22" s="5"/>
      <c r="FT22" s="5"/>
      <c r="FU22" s="5"/>
      <c r="FV22" s="5"/>
      <c r="FW22" s="5">
        <v>1</v>
      </c>
      <c r="FX22" s="5"/>
      <c r="FY22" s="5"/>
      <c r="FZ22" s="5"/>
      <c r="GA22" s="5"/>
      <c r="GB22" s="5"/>
      <c r="GC22" s="5"/>
      <c r="GD22" s="5">
        <v>1</v>
      </c>
      <c r="GE22" s="5"/>
      <c r="GF22" s="5">
        <v>1</v>
      </c>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v>1</v>
      </c>
      <c r="HO22" s="5"/>
      <c r="HP22" s="5"/>
      <c r="HQ22" s="5"/>
      <c r="HR22" s="5"/>
      <c r="HS22" s="5"/>
      <c r="HT22" s="5"/>
      <c r="HU22" s="5">
        <v>1</v>
      </c>
      <c r="HV22" s="5"/>
      <c r="HW22" s="5"/>
      <c r="HX22" s="5"/>
      <c r="HY22" s="5">
        <v>1</v>
      </c>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v>1</v>
      </c>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14"/>
      <c r="ME22" s="5"/>
      <c r="MF22" s="5"/>
      <c r="MG22" s="5"/>
      <c r="MH22" s="14"/>
      <c r="MI22" s="14"/>
      <c r="MJ22" s="14"/>
      <c r="MK22" s="5"/>
      <c r="ML22" s="14"/>
      <c r="MM22" s="14"/>
      <c r="MN22" s="5"/>
      <c r="MO22" s="14"/>
      <c r="MP22" s="5"/>
      <c r="MQ22" s="5"/>
      <c r="MR22" s="14"/>
      <c r="MS22" s="5"/>
      <c r="MT22" s="5"/>
      <c r="MU22" s="5"/>
      <c r="MV22" s="5"/>
      <c r="MW22" s="5"/>
      <c r="MX22" s="14"/>
      <c r="MY22" s="5"/>
      <c r="MZ22" s="5"/>
      <c r="NA22" s="5"/>
      <c r="NB22" s="5"/>
      <c r="NC22" s="14">
        <v>1</v>
      </c>
      <c r="ND22" s="5"/>
      <c r="NE22" s="5">
        <v>1</v>
      </c>
      <c r="NF22" s="14"/>
      <c r="NG22" s="5"/>
      <c r="NH22" s="5"/>
      <c r="NI22" s="5"/>
      <c r="NJ22" s="5"/>
      <c r="NK22" s="14"/>
      <c r="NL22" s="5"/>
      <c r="NM22" s="5"/>
      <c r="NN22" s="5"/>
      <c r="NO22" s="5"/>
      <c r="NP22" s="5"/>
      <c r="NQ22" s="5"/>
      <c r="NR22" s="5"/>
      <c r="NS22" s="5"/>
      <c r="NT22" s="5"/>
      <c r="NU22" s="5"/>
      <c r="NV22" s="14"/>
      <c r="NW22" s="5"/>
      <c r="NX22" s="5"/>
      <c r="NY22" s="14"/>
      <c r="NZ22" s="5"/>
      <c r="OA22" s="5"/>
      <c r="OB22" s="14"/>
      <c r="OC22" s="5"/>
      <c r="OD22" s="14"/>
      <c r="OE22" s="5"/>
      <c r="OF22" s="5"/>
      <c r="OG22" s="5">
        <v>1</v>
      </c>
      <c r="OH22" s="5"/>
      <c r="OI22" s="5"/>
      <c r="OJ22" s="5"/>
      <c r="OK22" s="5">
        <v>1</v>
      </c>
      <c r="OL22" s="5"/>
      <c r="OM22" s="5">
        <v>1</v>
      </c>
      <c r="ON22" s="5">
        <v>1</v>
      </c>
      <c r="OO22" s="5">
        <v>1</v>
      </c>
      <c r="OP22" s="5"/>
      <c r="OQ22" s="14"/>
      <c r="OR22" s="5">
        <v>1</v>
      </c>
      <c r="OS22" s="5">
        <v>1</v>
      </c>
      <c r="OT22" s="5"/>
      <c r="OU22" s="14">
        <v>1</v>
      </c>
      <c r="OV22" s="5"/>
      <c r="OW22" s="5"/>
      <c r="OX22" s="14"/>
      <c r="OY22" s="5"/>
      <c r="OZ22" s="14"/>
      <c r="PA22" s="5"/>
      <c r="PB22" s="5"/>
      <c r="PC22" s="14"/>
      <c r="PD22" s="5"/>
      <c r="PE22" s="5"/>
      <c r="PF22" s="5">
        <v>1</v>
      </c>
      <c r="PG22" s="14">
        <v>1</v>
      </c>
      <c r="PH22" s="14"/>
      <c r="PI22" s="5"/>
      <c r="PJ22" s="5"/>
      <c r="PK22" s="5"/>
      <c r="PL22" s="5">
        <v>1</v>
      </c>
      <c r="PM22" s="5"/>
      <c r="PN22" s="5"/>
      <c r="PO22" s="5"/>
      <c r="PP22" s="5"/>
      <c r="PQ22" s="5"/>
      <c r="PR22" s="5">
        <v>1</v>
      </c>
      <c r="PS22" s="5"/>
      <c r="PT22" s="5">
        <v>1</v>
      </c>
      <c r="PU22" s="5">
        <v>1</v>
      </c>
      <c r="PV22" s="5">
        <v>1</v>
      </c>
      <c r="PW22" s="5"/>
      <c r="PX22" s="5">
        <v>1</v>
      </c>
      <c r="PY22" s="5"/>
      <c r="PZ22" s="5">
        <v>1</v>
      </c>
      <c r="QA22" s="5"/>
      <c r="QB22" s="5"/>
      <c r="QC22" s="5"/>
      <c r="QD22" s="5"/>
      <c r="QE22" s="5"/>
      <c r="QF22" s="5"/>
      <c r="QG22" s="5"/>
      <c r="QH22" s="5"/>
      <c r="QI22" s="5"/>
      <c r="QJ22" s="5"/>
      <c r="QK22" s="5"/>
      <c r="QL22" s="5"/>
      <c r="QM22" s="5"/>
      <c r="QN22" s="5"/>
      <c r="QO22" s="5"/>
      <c r="QP22" s="5"/>
      <c r="QQ22" s="5"/>
      <c r="QR22" s="5"/>
      <c r="QS22" s="5"/>
      <c r="QT22" s="5"/>
      <c r="QU22" s="5">
        <v>1</v>
      </c>
      <c r="QV22" s="5"/>
      <c r="QW22" s="5">
        <v>1</v>
      </c>
      <c r="QX22" s="5"/>
      <c r="QY22" s="5">
        <v>1</v>
      </c>
      <c r="QZ22" s="5"/>
      <c r="RA22" s="5"/>
      <c r="RB22" s="5"/>
      <c r="RC22" s="5"/>
      <c r="RD22" s="5"/>
      <c r="RE22" s="5"/>
      <c r="RF22" s="5"/>
      <c r="RG22" s="5"/>
      <c r="RH22" s="5">
        <v>1</v>
      </c>
      <c r="RI22" s="5">
        <v>1</v>
      </c>
      <c r="RJ22" s="5">
        <v>1</v>
      </c>
      <c r="RK22" s="5"/>
      <c r="RL22" s="5"/>
      <c r="RM22" s="5"/>
      <c r="RN22" s="38">
        <f t="shared" si="0"/>
        <v>45</v>
      </c>
      <c r="RO22" s="51"/>
      <c r="RP22" s="4"/>
      <c r="RQ22" s="4"/>
      <c r="RR22" s="5">
        <v>1</v>
      </c>
      <c r="RS22" s="5"/>
      <c r="RT22" s="5"/>
      <c r="RU22" s="5"/>
      <c r="RV22" s="5"/>
      <c r="RW22" s="5"/>
      <c r="RX22" s="5"/>
      <c r="RY22" s="5"/>
      <c r="RZ22" s="5"/>
      <c r="SA22" s="5"/>
      <c r="SB22" s="5"/>
      <c r="SC22" s="5"/>
      <c r="SD22" s="5"/>
      <c r="SE22" s="5"/>
      <c r="SF22" s="5"/>
      <c r="SG22" s="5">
        <v>1</v>
      </c>
      <c r="SH22" s="5"/>
      <c r="SI22" s="5"/>
      <c r="SJ22" s="5"/>
      <c r="SK22" s="5"/>
      <c r="SL22" s="5"/>
      <c r="SM22" s="5"/>
      <c r="SN22" s="5"/>
      <c r="SO22" s="5"/>
      <c r="SP22" s="5"/>
      <c r="SQ22" s="5"/>
      <c r="SR22" s="5"/>
      <c r="SS22" s="5"/>
      <c r="ST22" s="5"/>
      <c r="SU22" s="5"/>
      <c r="SV22" s="5"/>
      <c r="SW22" s="5"/>
      <c r="SX22" s="15">
        <f t="shared" si="1"/>
        <v>2</v>
      </c>
    </row>
    <row r="23" spans="1:518">
      <c r="A23" s="2" t="s">
        <v>544</v>
      </c>
      <c r="B23" s="35" t="s">
        <v>555</v>
      </c>
      <c r="C23" s="51"/>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v>1</v>
      </c>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v>1</v>
      </c>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v>1</v>
      </c>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14"/>
      <c r="MI23" s="14"/>
      <c r="MJ23" s="14"/>
      <c r="MK23" s="5"/>
      <c r="ML23" s="14"/>
      <c r="MM23" s="14"/>
      <c r="MN23" s="5"/>
      <c r="MO23" s="14"/>
      <c r="MP23" s="5"/>
      <c r="MQ23" s="5"/>
      <c r="MR23" s="14"/>
      <c r="MS23" s="5"/>
      <c r="MT23" s="5"/>
      <c r="MU23" s="5"/>
      <c r="MV23" s="5"/>
      <c r="MW23" s="5"/>
      <c r="MX23" s="14"/>
      <c r="MY23" s="5"/>
      <c r="MZ23" s="5"/>
      <c r="NA23" s="5"/>
      <c r="NB23" s="5"/>
      <c r="NC23" s="14"/>
      <c r="ND23" s="5"/>
      <c r="NE23" s="5">
        <v>1</v>
      </c>
      <c r="NF23" s="14"/>
      <c r="NG23" s="5"/>
      <c r="NH23" s="5"/>
      <c r="NI23" s="5"/>
      <c r="NJ23" s="5"/>
      <c r="NK23" s="14"/>
      <c r="NL23" s="5"/>
      <c r="NM23" s="5"/>
      <c r="NN23" s="5"/>
      <c r="NO23" s="5"/>
      <c r="NP23" s="5"/>
      <c r="NQ23" s="5"/>
      <c r="NR23" s="5"/>
      <c r="NS23" s="5"/>
      <c r="NT23" s="5"/>
      <c r="NU23" s="5"/>
      <c r="NV23" s="14"/>
      <c r="NW23" s="5"/>
      <c r="NX23" s="5"/>
      <c r="NY23" s="14">
        <v>1</v>
      </c>
      <c r="NZ23" s="5"/>
      <c r="OA23" s="5"/>
      <c r="OB23" s="14"/>
      <c r="OC23" s="5"/>
      <c r="OD23" s="14"/>
      <c r="OE23" s="5"/>
      <c r="OF23" s="5">
        <v>1</v>
      </c>
      <c r="OG23" s="5">
        <v>1</v>
      </c>
      <c r="OH23" s="5">
        <v>1</v>
      </c>
      <c r="OI23" s="5"/>
      <c r="OJ23" s="5">
        <v>1</v>
      </c>
      <c r="OK23" s="5"/>
      <c r="OL23" s="5"/>
      <c r="OM23" s="5"/>
      <c r="ON23" s="5">
        <v>1</v>
      </c>
      <c r="OO23" s="5"/>
      <c r="OP23" s="5"/>
      <c r="OQ23" s="14"/>
      <c r="OR23" s="5">
        <v>1</v>
      </c>
      <c r="OS23" s="5">
        <v>1</v>
      </c>
      <c r="OT23" s="5"/>
      <c r="OU23" s="14"/>
      <c r="OV23" s="5"/>
      <c r="OW23" s="5"/>
      <c r="OX23" s="14"/>
      <c r="OY23" s="5"/>
      <c r="OZ23" s="14"/>
      <c r="PA23" s="5"/>
      <c r="PB23" s="5"/>
      <c r="PC23" s="14"/>
      <c r="PD23" s="5"/>
      <c r="PE23" s="5"/>
      <c r="PF23" s="5"/>
      <c r="PG23" s="14"/>
      <c r="PH23" s="14"/>
      <c r="PI23" s="5"/>
      <c r="PJ23" s="5"/>
      <c r="PK23" s="5"/>
      <c r="PL23" s="5">
        <v>1</v>
      </c>
      <c r="PM23" s="5"/>
      <c r="PN23" s="5"/>
      <c r="PO23" s="5"/>
      <c r="PP23" s="5"/>
      <c r="PQ23" s="5"/>
      <c r="PR23" s="5">
        <v>1</v>
      </c>
      <c r="PS23" s="5"/>
      <c r="PT23" s="5"/>
      <c r="PU23" s="5"/>
      <c r="PV23" s="5"/>
      <c r="PW23" s="5">
        <v>1</v>
      </c>
      <c r="PX23" s="5"/>
      <c r="PY23" s="5"/>
      <c r="PZ23" s="5"/>
      <c r="QA23" s="5"/>
      <c r="QB23" s="5"/>
      <c r="QC23" s="5"/>
      <c r="QD23" s="5"/>
      <c r="QE23" s="5"/>
      <c r="QF23" s="5"/>
      <c r="QG23" s="5"/>
      <c r="QH23" s="5"/>
      <c r="QI23" s="5"/>
      <c r="QJ23" s="5"/>
      <c r="QK23" s="5"/>
      <c r="QL23" s="5"/>
      <c r="QM23" s="5"/>
      <c r="QN23" s="5"/>
      <c r="QO23" s="5"/>
      <c r="QP23" s="5"/>
      <c r="QQ23" s="5"/>
      <c r="QR23" s="5"/>
      <c r="QS23" s="5"/>
      <c r="QT23" s="5"/>
      <c r="QU23" s="5"/>
      <c r="QV23" s="5"/>
      <c r="QW23" s="5"/>
      <c r="QX23" s="5"/>
      <c r="QY23" s="5"/>
      <c r="QZ23" s="5"/>
      <c r="RA23" s="5"/>
      <c r="RB23" s="5"/>
      <c r="RC23" s="5"/>
      <c r="RD23" s="5"/>
      <c r="RE23" s="5"/>
      <c r="RF23" s="5"/>
      <c r="RG23" s="5"/>
      <c r="RH23" s="5"/>
      <c r="RI23" s="5"/>
      <c r="RJ23" s="5"/>
      <c r="RK23" s="5"/>
      <c r="RL23" s="5"/>
      <c r="RM23" s="5"/>
      <c r="RN23" s="38">
        <f t="shared" si="0"/>
        <v>15</v>
      </c>
      <c r="RO23" s="51"/>
      <c r="RP23" s="4">
        <v>1</v>
      </c>
      <c r="RQ23" s="4"/>
      <c r="RR23" s="5">
        <v>1</v>
      </c>
      <c r="RS23" s="5"/>
      <c r="RT23" s="5"/>
      <c r="RU23" s="5"/>
      <c r="RV23" s="5"/>
      <c r="RW23" s="5"/>
      <c r="RX23" s="5"/>
      <c r="RY23" s="5"/>
      <c r="RZ23" s="5"/>
      <c r="SA23" s="5"/>
      <c r="SB23" s="5">
        <v>1</v>
      </c>
      <c r="SC23" s="5">
        <v>1</v>
      </c>
      <c r="SD23" s="5">
        <v>1</v>
      </c>
      <c r="SE23" s="5">
        <v>1</v>
      </c>
      <c r="SF23" s="5"/>
      <c r="SG23" s="5"/>
      <c r="SH23" s="5">
        <v>1</v>
      </c>
      <c r="SI23" s="5">
        <v>1</v>
      </c>
      <c r="SJ23" s="5"/>
      <c r="SK23" s="5">
        <v>1</v>
      </c>
      <c r="SL23" s="5"/>
      <c r="SM23" s="5"/>
      <c r="SN23" s="5">
        <v>1</v>
      </c>
      <c r="SO23" s="5"/>
      <c r="SP23" s="5"/>
      <c r="SQ23" s="5">
        <v>1</v>
      </c>
      <c r="SR23" s="5"/>
      <c r="SS23" s="5"/>
      <c r="ST23" s="5">
        <v>1</v>
      </c>
      <c r="SU23" s="5"/>
      <c r="SV23" s="5">
        <v>1</v>
      </c>
      <c r="SW23" s="5">
        <v>1</v>
      </c>
      <c r="SX23" s="15">
        <f t="shared" si="1"/>
        <v>14</v>
      </c>
    </row>
    <row r="24" spans="1:518">
      <c r="A24" s="2" t="s">
        <v>544</v>
      </c>
      <c r="B24" s="35" t="s">
        <v>556</v>
      </c>
      <c r="C24" s="51"/>
      <c r="D24" s="5"/>
      <c r="E24" s="5"/>
      <c r="F24" s="5"/>
      <c r="G24" s="5"/>
      <c r="H24" s="5"/>
      <c r="I24" s="5"/>
      <c r="J24" s="5"/>
      <c r="K24" s="5">
        <v>1</v>
      </c>
      <c r="L24" s="5"/>
      <c r="M24" s="5"/>
      <c r="N24" s="5"/>
      <c r="O24" s="5"/>
      <c r="P24" s="5"/>
      <c r="Q24" s="5"/>
      <c r="R24" s="5"/>
      <c r="S24" s="5">
        <v>1</v>
      </c>
      <c r="T24" s="5">
        <v>1</v>
      </c>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v>1</v>
      </c>
      <c r="AU24" s="5"/>
      <c r="AV24" s="5"/>
      <c r="AW24" s="5"/>
      <c r="AX24" s="5"/>
      <c r="AY24" s="5"/>
      <c r="AZ24" s="5"/>
      <c r="BA24" s="5"/>
      <c r="BB24" s="5"/>
      <c r="BC24" s="5"/>
      <c r="BD24" s="5"/>
      <c r="BE24" s="5"/>
      <c r="BF24" s="5"/>
      <c r="BG24" s="5"/>
      <c r="BH24" s="5"/>
      <c r="BI24" s="5"/>
      <c r="BJ24" s="5"/>
      <c r="BK24" s="5">
        <v>1</v>
      </c>
      <c r="BL24" s="5"/>
      <c r="BM24" s="5"/>
      <c r="BN24" s="5"/>
      <c r="BO24" s="5"/>
      <c r="BP24" s="5"/>
      <c r="BQ24" s="5"/>
      <c r="BR24" s="5"/>
      <c r="BS24" s="5">
        <v>1</v>
      </c>
      <c r="BT24" s="5"/>
      <c r="BU24" s="5"/>
      <c r="BV24" s="5"/>
      <c r="BW24" s="5"/>
      <c r="BX24" s="5"/>
      <c r="BY24" s="5"/>
      <c r="BZ24" s="5"/>
      <c r="CA24" s="5"/>
      <c r="CB24" s="5"/>
      <c r="CC24" s="5"/>
      <c r="CD24" s="5"/>
      <c r="CE24" s="5">
        <v>1</v>
      </c>
      <c r="CF24" s="5"/>
      <c r="CG24" s="5"/>
      <c r="CH24" s="5"/>
      <c r="CI24" s="5"/>
      <c r="CJ24" s="5"/>
      <c r="CK24" s="5"/>
      <c r="CL24" s="5">
        <v>1</v>
      </c>
      <c r="CM24" s="5"/>
      <c r="CN24" s="5">
        <v>1</v>
      </c>
      <c r="CO24" s="5"/>
      <c r="CP24" s="5"/>
      <c r="CQ24" s="5"/>
      <c r="CR24" s="5">
        <v>1</v>
      </c>
      <c r="CS24" s="5"/>
      <c r="CT24" s="5"/>
      <c r="CU24" s="5"/>
      <c r="CV24" s="5"/>
      <c r="CW24" s="5"/>
      <c r="CX24" s="5"/>
      <c r="CY24" s="5"/>
      <c r="CZ24" s="5"/>
      <c r="DA24" s="5"/>
      <c r="DB24" s="5"/>
      <c r="DC24" s="5"/>
      <c r="DD24" s="5"/>
      <c r="DE24" s="5"/>
      <c r="DF24" s="5"/>
      <c r="DG24" s="5"/>
      <c r="DH24" s="5"/>
      <c r="DI24" s="5">
        <v>1</v>
      </c>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v>1</v>
      </c>
      <c r="EK24" s="5"/>
      <c r="EL24" s="5"/>
      <c r="EM24" s="5"/>
      <c r="EN24" s="5"/>
      <c r="EO24" s="5"/>
      <c r="EP24" s="5"/>
      <c r="EQ24" s="5">
        <v>1</v>
      </c>
      <c r="ER24" s="5"/>
      <c r="ES24" s="5">
        <v>1</v>
      </c>
      <c r="ET24" s="5">
        <v>1</v>
      </c>
      <c r="EU24" s="5">
        <v>1</v>
      </c>
      <c r="EV24" s="5">
        <v>1</v>
      </c>
      <c r="EW24" s="5">
        <v>1</v>
      </c>
      <c r="EX24" s="5">
        <v>1</v>
      </c>
      <c r="EY24" s="5"/>
      <c r="EZ24" s="5"/>
      <c r="FA24" s="5"/>
      <c r="FB24" s="5">
        <v>1</v>
      </c>
      <c r="FC24" s="5"/>
      <c r="FD24" s="5">
        <v>1</v>
      </c>
      <c r="FE24" s="5"/>
      <c r="FF24" s="5"/>
      <c r="FG24" s="5">
        <v>1</v>
      </c>
      <c r="FH24" s="5">
        <v>1</v>
      </c>
      <c r="FI24" s="5">
        <v>1</v>
      </c>
      <c r="FJ24" s="5"/>
      <c r="FK24" s="5"/>
      <c r="FL24" s="5"/>
      <c r="FM24" s="5"/>
      <c r="FN24" s="5">
        <v>1</v>
      </c>
      <c r="FO24" s="5"/>
      <c r="FP24" s="5">
        <v>1</v>
      </c>
      <c r="FQ24" s="5"/>
      <c r="FR24" s="5"/>
      <c r="FS24" s="5">
        <v>1</v>
      </c>
      <c r="FT24" s="5"/>
      <c r="FU24" s="5"/>
      <c r="FV24" s="5"/>
      <c r="FW24" s="5"/>
      <c r="FX24" s="5"/>
      <c r="FY24" s="5"/>
      <c r="FZ24" s="5">
        <v>1</v>
      </c>
      <c r="GA24" s="5">
        <v>1</v>
      </c>
      <c r="GB24" s="5"/>
      <c r="GC24" s="5"/>
      <c r="GD24" s="5">
        <v>1</v>
      </c>
      <c r="GE24" s="5">
        <v>1</v>
      </c>
      <c r="GF24" s="5">
        <v>1</v>
      </c>
      <c r="GG24" s="5"/>
      <c r="GH24" s="5"/>
      <c r="GI24" s="5">
        <v>1</v>
      </c>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v>1</v>
      </c>
      <c r="HM24" s="5"/>
      <c r="HN24" s="5"/>
      <c r="HO24" s="5"/>
      <c r="HP24" s="5"/>
      <c r="HQ24" s="5"/>
      <c r="HR24" s="5"/>
      <c r="HS24" s="5"/>
      <c r="HT24" s="5"/>
      <c r="HU24" s="5"/>
      <c r="HV24" s="5">
        <v>1</v>
      </c>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v>1</v>
      </c>
      <c r="LH24" s="5"/>
      <c r="LI24" s="5"/>
      <c r="LJ24" s="5"/>
      <c r="LK24" s="5"/>
      <c r="LL24" s="5"/>
      <c r="LM24" s="5"/>
      <c r="LN24" s="5"/>
      <c r="LO24" s="5"/>
      <c r="LP24" s="5"/>
      <c r="LQ24" s="5"/>
      <c r="LR24" s="5"/>
      <c r="LS24" s="5"/>
      <c r="LT24" s="5"/>
      <c r="LU24" s="5"/>
      <c r="LV24" s="5"/>
      <c r="LW24" s="5"/>
      <c r="LX24" s="5"/>
      <c r="LY24" s="5"/>
      <c r="LZ24" s="5"/>
      <c r="MA24" s="5"/>
      <c r="MB24" s="5"/>
      <c r="MC24" s="5"/>
      <c r="MD24" s="14"/>
      <c r="ME24" s="5"/>
      <c r="MF24" s="5"/>
      <c r="MG24" s="5"/>
      <c r="MH24" s="14"/>
      <c r="MI24" s="14"/>
      <c r="MJ24" s="14"/>
      <c r="MK24" s="5"/>
      <c r="ML24" s="14"/>
      <c r="MM24" s="14"/>
      <c r="MN24" s="5"/>
      <c r="MO24" s="14"/>
      <c r="MP24" s="5"/>
      <c r="MQ24" s="5"/>
      <c r="MR24" s="14"/>
      <c r="MS24" s="5"/>
      <c r="MT24" s="5"/>
      <c r="MU24" s="5"/>
      <c r="MV24" s="5"/>
      <c r="MW24" s="5"/>
      <c r="MX24" s="14"/>
      <c r="MY24" s="5"/>
      <c r="MZ24" s="5"/>
      <c r="NA24" s="5"/>
      <c r="NB24" s="5"/>
      <c r="NC24" s="14"/>
      <c r="ND24" s="5"/>
      <c r="NE24" s="5"/>
      <c r="NF24" s="14"/>
      <c r="NG24" s="5"/>
      <c r="NH24" s="5"/>
      <c r="NI24" s="5"/>
      <c r="NJ24" s="5"/>
      <c r="NK24" s="14"/>
      <c r="NL24" s="5"/>
      <c r="NM24" s="5"/>
      <c r="NN24" s="5"/>
      <c r="NO24" s="5"/>
      <c r="NP24" s="5"/>
      <c r="NQ24" s="5"/>
      <c r="NR24" s="5"/>
      <c r="NS24" s="5"/>
      <c r="NT24" s="5"/>
      <c r="NU24" s="5"/>
      <c r="NV24" s="14"/>
      <c r="NW24" s="5"/>
      <c r="NX24" s="5"/>
      <c r="NY24" s="14"/>
      <c r="NZ24" s="5"/>
      <c r="OA24" s="5"/>
      <c r="OB24" s="14"/>
      <c r="OC24" s="5">
        <v>1</v>
      </c>
      <c r="OD24" s="14"/>
      <c r="OE24" s="5"/>
      <c r="OF24" s="5"/>
      <c r="OG24" s="5"/>
      <c r="OH24" s="5"/>
      <c r="OI24" s="5"/>
      <c r="OJ24" s="5"/>
      <c r="OK24" s="5"/>
      <c r="OL24" s="5"/>
      <c r="OM24" s="5"/>
      <c r="ON24" s="5"/>
      <c r="OO24" s="5"/>
      <c r="OP24" s="5"/>
      <c r="OQ24" s="14"/>
      <c r="OR24" s="5"/>
      <c r="OS24" s="5"/>
      <c r="OT24" s="5"/>
      <c r="OU24" s="14"/>
      <c r="OV24" s="5"/>
      <c r="OW24" s="5"/>
      <c r="OX24" s="14"/>
      <c r="OY24" s="5"/>
      <c r="OZ24" s="14"/>
      <c r="PA24" s="5"/>
      <c r="PB24" s="5"/>
      <c r="PC24" s="14"/>
      <c r="PD24" s="5"/>
      <c r="PE24" s="5"/>
      <c r="PF24" s="5"/>
      <c r="PG24" s="14"/>
      <c r="PH24" s="14"/>
      <c r="PI24" s="5"/>
      <c r="PJ24" s="5"/>
      <c r="PK24" s="5"/>
      <c r="PL24" s="5"/>
      <c r="PM24" s="5"/>
      <c r="PN24" s="5"/>
      <c r="PO24" s="5"/>
      <c r="PP24" s="5"/>
      <c r="PQ24" s="5"/>
      <c r="PR24" s="5"/>
      <c r="PS24" s="5"/>
      <c r="PT24" s="5"/>
      <c r="PU24" s="5"/>
      <c r="PV24" s="5"/>
      <c r="PW24" s="5"/>
      <c r="PX24" s="5"/>
      <c r="PY24" s="5"/>
      <c r="PZ24" s="5"/>
      <c r="QA24" s="5"/>
      <c r="QB24" s="5"/>
      <c r="QC24" s="5"/>
      <c r="QD24" s="5"/>
      <c r="QE24" s="5"/>
      <c r="QF24" s="5"/>
      <c r="QG24" s="5"/>
      <c r="QH24" s="5"/>
      <c r="QI24" s="5"/>
      <c r="QJ24" s="5"/>
      <c r="QK24" s="5"/>
      <c r="QL24" s="5"/>
      <c r="QM24" s="5"/>
      <c r="QN24" s="5"/>
      <c r="QO24" s="5"/>
      <c r="QP24" s="5"/>
      <c r="QQ24" s="5"/>
      <c r="QR24" s="5"/>
      <c r="QS24" s="5"/>
      <c r="QT24" s="5"/>
      <c r="QU24" s="5"/>
      <c r="QV24" s="5"/>
      <c r="QW24" s="5"/>
      <c r="QX24" s="5"/>
      <c r="QY24" s="5"/>
      <c r="QZ24" s="5"/>
      <c r="RA24" s="5"/>
      <c r="RB24" s="5"/>
      <c r="RC24" s="5"/>
      <c r="RD24" s="5"/>
      <c r="RE24" s="5"/>
      <c r="RF24" s="5">
        <v>1</v>
      </c>
      <c r="RG24" s="5"/>
      <c r="RH24" s="5"/>
      <c r="RI24" s="5"/>
      <c r="RJ24" s="5"/>
      <c r="RK24" s="5">
        <v>1</v>
      </c>
      <c r="RL24" s="5"/>
      <c r="RM24" s="5"/>
      <c r="RN24" s="38">
        <f t="shared" si="0"/>
        <v>39</v>
      </c>
      <c r="RO24" s="51"/>
      <c r="RP24" s="4"/>
      <c r="RQ24" s="4"/>
      <c r="RR24" s="5"/>
      <c r="RS24" s="5"/>
      <c r="RT24" s="5"/>
      <c r="RU24" s="5">
        <v>1</v>
      </c>
      <c r="RV24" s="5"/>
      <c r="RW24" s="5"/>
      <c r="RX24" s="5"/>
      <c r="RY24" s="5"/>
      <c r="RZ24" s="5"/>
      <c r="SA24" s="5"/>
      <c r="SB24" s="5"/>
      <c r="SC24" s="5"/>
      <c r="SD24" s="5"/>
      <c r="SE24" s="5"/>
      <c r="SF24" s="5"/>
      <c r="SG24" s="5"/>
      <c r="SH24" s="5"/>
      <c r="SI24" s="5"/>
      <c r="SJ24" s="5"/>
      <c r="SK24" s="5"/>
      <c r="SL24" s="5"/>
      <c r="SM24" s="5"/>
      <c r="SN24" s="5"/>
      <c r="SO24" s="5"/>
      <c r="SP24" s="5"/>
      <c r="SQ24" s="5"/>
      <c r="SR24" s="5"/>
      <c r="SS24" s="5"/>
      <c r="ST24" s="5"/>
      <c r="SU24" s="5"/>
      <c r="SV24" s="5"/>
      <c r="SW24" s="5"/>
      <c r="SX24" s="15">
        <f t="shared" si="1"/>
        <v>1</v>
      </c>
    </row>
    <row r="25" spans="1:518">
      <c r="A25" s="2" t="s">
        <v>544</v>
      </c>
      <c r="B25" s="35" t="s">
        <v>557</v>
      </c>
      <c r="C25" s="51"/>
      <c r="D25" s="5"/>
      <c r="E25" s="5"/>
      <c r="F25" s="5"/>
      <c r="G25" s="5"/>
      <c r="H25" s="5"/>
      <c r="I25" s="5"/>
      <c r="J25" s="5"/>
      <c r="K25" s="5"/>
      <c r="L25" s="5">
        <v>1</v>
      </c>
      <c r="M25" s="5"/>
      <c r="N25" s="5"/>
      <c r="O25" s="5"/>
      <c r="P25" s="5"/>
      <c r="Q25" s="5"/>
      <c r="R25" s="5"/>
      <c r="S25" s="5"/>
      <c r="T25" s="5">
        <v>1</v>
      </c>
      <c r="U25" s="5"/>
      <c r="V25" s="5"/>
      <c r="W25" s="5"/>
      <c r="X25" s="5"/>
      <c r="Y25" s="5"/>
      <c r="Z25" s="5"/>
      <c r="AA25" s="5"/>
      <c r="AB25" s="5"/>
      <c r="AC25" s="5"/>
      <c r="AD25" s="5"/>
      <c r="AE25" s="5"/>
      <c r="AF25" s="5">
        <v>1</v>
      </c>
      <c r="AG25" s="5"/>
      <c r="AH25" s="5"/>
      <c r="AI25" s="5"/>
      <c r="AJ25" s="5"/>
      <c r="AK25" s="5"/>
      <c r="AL25" s="5"/>
      <c r="AM25" s="5"/>
      <c r="AN25" s="5"/>
      <c r="AO25" s="5"/>
      <c r="AP25" s="5"/>
      <c r="AQ25" s="5"/>
      <c r="AR25" s="5"/>
      <c r="AS25" s="5"/>
      <c r="AT25" s="5"/>
      <c r="AU25" s="5">
        <v>1</v>
      </c>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v>1</v>
      </c>
      <c r="CM25" s="5"/>
      <c r="CN25" s="5">
        <v>1</v>
      </c>
      <c r="CO25" s="5"/>
      <c r="CP25" s="5"/>
      <c r="CQ25" s="5"/>
      <c r="CR25" s="5"/>
      <c r="CS25" s="5"/>
      <c r="CT25" s="5"/>
      <c r="CU25" s="5"/>
      <c r="CV25" s="5"/>
      <c r="CW25" s="5"/>
      <c r="CX25" s="5"/>
      <c r="CY25" s="5"/>
      <c r="CZ25" s="5"/>
      <c r="DA25" s="5"/>
      <c r="DB25" s="5"/>
      <c r="DC25" s="5"/>
      <c r="DD25" s="5"/>
      <c r="DE25" s="5"/>
      <c r="DF25" s="5"/>
      <c r="DG25" s="5"/>
      <c r="DH25" s="5"/>
      <c r="DI25" s="5">
        <v>1</v>
      </c>
      <c r="DJ25" s="5"/>
      <c r="DK25" s="5"/>
      <c r="DL25" s="5"/>
      <c r="DM25" s="5"/>
      <c r="DN25" s="5"/>
      <c r="DO25" s="5"/>
      <c r="DP25" s="5"/>
      <c r="DQ25" s="5"/>
      <c r="DR25" s="5"/>
      <c r="DS25" s="5"/>
      <c r="DT25" s="5"/>
      <c r="DU25" s="5"/>
      <c r="DV25" s="5"/>
      <c r="DW25" s="5">
        <v>1</v>
      </c>
      <c r="DX25" s="5"/>
      <c r="DY25" s="5"/>
      <c r="DZ25" s="5"/>
      <c r="EA25" s="5"/>
      <c r="EB25" s="5"/>
      <c r="EC25" s="5"/>
      <c r="ED25" s="5"/>
      <c r="EE25" s="5"/>
      <c r="EF25" s="5"/>
      <c r="EG25" s="5"/>
      <c r="EH25" s="5"/>
      <c r="EI25" s="5"/>
      <c r="EJ25" s="5"/>
      <c r="EK25" s="5"/>
      <c r="EL25" s="5"/>
      <c r="EM25" s="5">
        <v>1</v>
      </c>
      <c r="EN25" s="5"/>
      <c r="EO25" s="5"/>
      <c r="EP25" s="5"/>
      <c r="EQ25" s="5"/>
      <c r="ER25" s="5"/>
      <c r="ES25" s="5"/>
      <c r="ET25" s="5"/>
      <c r="EU25" s="5"/>
      <c r="EV25" s="5"/>
      <c r="EW25" s="5">
        <v>1</v>
      </c>
      <c r="EX25" s="5"/>
      <c r="EY25" s="5"/>
      <c r="EZ25" s="5"/>
      <c r="FA25" s="5"/>
      <c r="FB25" s="5"/>
      <c r="FC25" s="5"/>
      <c r="FD25" s="5"/>
      <c r="FE25" s="5"/>
      <c r="FF25" s="5"/>
      <c r="FG25" s="5"/>
      <c r="FH25" s="5"/>
      <c r="FI25" s="5">
        <v>1</v>
      </c>
      <c r="FJ25" s="5">
        <v>1</v>
      </c>
      <c r="FK25" s="5"/>
      <c r="FL25" s="5"/>
      <c r="FM25" s="5">
        <v>1</v>
      </c>
      <c r="FN25" s="5">
        <v>1</v>
      </c>
      <c r="FO25" s="5">
        <v>1</v>
      </c>
      <c r="FP25" s="5"/>
      <c r="FQ25" s="5"/>
      <c r="FR25" s="5">
        <v>1</v>
      </c>
      <c r="FS25" s="5"/>
      <c r="FT25" s="5"/>
      <c r="FU25" s="5"/>
      <c r="FV25" s="5"/>
      <c r="FW25" s="5"/>
      <c r="FX25" s="5"/>
      <c r="FY25" s="5"/>
      <c r="FZ25" s="5"/>
      <c r="GA25" s="5"/>
      <c r="GB25" s="5"/>
      <c r="GC25" s="5"/>
      <c r="GD25" s="5"/>
      <c r="GE25" s="5"/>
      <c r="GF25" s="5"/>
      <c r="GG25" s="5"/>
      <c r="GH25" s="5"/>
      <c r="GI25" s="5">
        <v>1</v>
      </c>
      <c r="GJ25" s="5">
        <v>1</v>
      </c>
      <c r="GK25" s="5"/>
      <c r="GL25" s="5"/>
      <c r="GM25" s="5"/>
      <c r="GN25" s="5"/>
      <c r="GO25" s="5">
        <v>1</v>
      </c>
      <c r="GP25" s="5"/>
      <c r="GQ25" s="5"/>
      <c r="GR25" s="5">
        <v>1</v>
      </c>
      <c r="GS25" s="5"/>
      <c r="GT25" s="5"/>
      <c r="GU25" s="5">
        <v>1</v>
      </c>
      <c r="GV25" s="5"/>
      <c r="GW25" s="5"/>
      <c r="GX25" s="5"/>
      <c r="GY25" s="5"/>
      <c r="GZ25" s="5"/>
      <c r="HA25" s="5"/>
      <c r="HB25" s="5"/>
      <c r="HC25" s="5"/>
      <c r="HD25" s="5"/>
      <c r="HE25" s="5"/>
      <c r="HF25" s="5"/>
      <c r="HG25" s="5"/>
      <c r="HH25" s="5"/>
      <c r="HI25" s="5"/>
      <c r="HJ25" s="5"/>
      <c r="HK25" s="5"/>
      <c r="HL25" s="5"/>
      <c r="HM25" s="5"/>
      <c r="HN25" s="5"/>
      <c r="HO25" s="5"/>
      <c r="HP25" s="5"/>
      <c r="HQ25" s="5">
        <v>1</v>
      </c>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14"/>
      <c r="ME25" s="5">
        <v>1</v>
      </c>
      <c r="MF25" s="5"/>
      <c r="MG25" s="5">
        <v>1</v>
      </c>
      <c r="MH25" s="14">
        <v>1</v>
      </c>
      <c r="MI25" s="14"/>
      <c r="MJ25" s="14"/>
      <c r="MK25" s="5"/>
      <c r="ML25" s="14"/>
      <c r="MM25" s="14">
        <v>1</v>
      </c>
      <c r="MN25" s="5">
        <v>1</v>
      </c>
      <c r="MO25" s="14"/>
      <c r="MP25" s="5"/>
      <c r="MQ25" s="5"/>
      <c r="MR25" s="14"/>
      <c r="MS25" s="5">
        <v>1</v>
      </c>
      <c r="MT25" s="5"/>
      <c r="MU25" s="5"/>
      <c r="MV25" s="5"/>
      <c r="MW25" s="5"/>
      <c r="MX25" s="14"/>
      <c r="MY25" s="5"/>
      <c r="MZ25" s="5">
        <v>1</v>
      </c>
      <c r="NA25" s="5"/>
      <c r="NB25" s="5"/>
      <c r="NC25" s="14"/>
      <c r="ND25" s="5"/>
      <c r="NE25" s="5">
        <v>1</v>
      </c>
      <c r="NF25" s="14"/>
      <c r="NG25" s="5"/>
      <c r="NH25" s="5"/>
      <c r="NI25" s="5"/>
      <c r="NJ25" s="5"/>
      <c r="NK25" s="14"/>
      <c r="NL25" s="5"/>
      <c r="NM25" s="5"/>
      <c r="NN25" s="5"/>
      <c r="NO25" s="5"/>
      <c r="NP25" s="5"/>
      <c r="NQ25" s="5"/>
      <c r="NR25" s="5"/>
      <c r="NS25" s="5"/>
      <c r="NT25" s="5"/>
      <c r="NU25" s="5"/>
      <c r="NV25" s="14"/>
      <c r="NW25" s="5"/>
      <c r="NX25" s="5"/>
      <c r="NY25" s="14"/>
      <c r="NZ25" s="5"/>
      <c r="OA25" s="5"/>
      <c r="OB25" s="14"/>
      <c r="OC25" s="5"/>
      <c r="OD25" s="14"/>
      <c r="OE25" s="5"/>
      <c r="OF25" s="5"/>
      <c r="OG25" s="5"/>
      <c r="OH25" s="5"/>
      <c r="OI25" s="5"/>
      <c r="OJ25" s="5"/>
      <c r="OK25" s="5"/>
      <c r="OL25" s="5"/>
      <c r="OM25" s="5"/>
      <c r="ON25" s="5"/>
      <c r="OO25" s="5"/>
      <c r="OP25" s="5"/>
      <c r="OQ25" s="14"/>
      <c r="OR25" s="5"/>
      <c r="OS25" s="5"/>
      <c r="OT25" s="5"/>
      <c r="OU25" s="14"/>
      <c r="OV25" s="5"/>
      <c r="OW25" s="5"/>
      <c r="OX25" s="14"/>
      <c r="OY25" s="5"/>
      <c r="OZ25" s="14"/>
      <c r="PA25" s="5"/>
      <c r="PB25" s="5"/>
      <c r="PC25" s="14"/>
      <c r="PD25" s="5"/>
      <c r="PE25" s="5"/>
      <c r="PF25" s="5"/>
      <c r="PG25" s="14"/>
      <c r="PH25" s="14"/>
      <c r="PI25" s="5"/>
      <c r="PJ25" s="5"/>
      <c r="PK25" s="5"/>
      <c r="PL25" s="5"/>
      <c r="PM25" s="5"/>
      <c r="PN25" s="5"/>
      <c r="PO25" s="5"/>
      <c r="PP25" s="5"/>
      <c r="PQ25" s="5"/>
      <c r="PR25" s="5"/>
      <c r="PS25" s="5"/>
      <c r="PT25" s="5"/>
      <c r="PU25" s="5"/>
      <c r="PV25" s="5"/>
      <c r="PW25" s="5"/>
      <c r="PX25" s="5"/>
      <c r="PY25" s="5"/>
      <c r="PZ25" s="5"/>
      <c r="QA25" s="5">
        <v>1</v>
      </c>
      <c r="QB25" s="5">
        <v>1</v>
      </c>
      <c r="QC25" s="5">
        <v>1</v>
      </c>
      <c r="QD25" s="5">
        <v>1</v>
      </c>
      <c r="QE25" s="5">
        <v>1</v>
      </c>
      <c r="QF25" s="5">
        <v>1</v>
      </c>
      <c r="QG25" s="5"/>
      <c r="QH25" s="5">
        <v>1</v>
      </c>
      <c r="QI25" s="5">
        <v>1</v>
      </c>
      <c r="QJ25" s="5"/>
      <c r="QK25" s="5"/>
      <c r="QL25" s="5"/>
      <c r="QM25" s="5">
        <v>1</v>
      </c>
      <c r="QN25" s="5"/>
      <c r="QO25" s="5"/>
      <c r="QP25" s="5"/>
      <c r="QQ25" s="5">
        <v>1</v>
      </c>
      <c r="QR25" s="5"/>
      <c r="QS25" s="5">
        <v>1</v>
      </c>
      <c r="QT25" s="5"/>
      <c r="QU25" s="5"/>
      <c r="QV25" s="5"/>
      <c r="QW25" s="5"/>
      <c r="QX25" s="5"/>
      <c r="QY25" s="5"/>
      <c r="QZ25" s="5"/>
      <c r="RA25" s="5"/>
      <c r="RB25" s="5"/>
      <c r="RC25" s="5"/>
      <c r="RD25" s="5">
        <v>1</v>
      </c>
      <c r="RE25" s="5"/>
      <c r="RF25" s="5"/>
      <c r="RG25" s="5"/>
      <c r="RH25" s="5"/>
      <c r="RI25" s="5"/>
      <c r="RJ25" s="5"/>
      <c r="RK25" s="5"/>
      <c r="RL25" s="5"/>
      <c r="RM25" s="5"/>
      <c r="RN25" s="38">
        <f t="shared" si="0"/>
        <v>42</v>
      </c>
      <c r="RO25" s="51"/>
      <c r="RP25" s="4">
        <v>1</v>
      </c>
      <c r="RQ25" s="4"/>
      <c r="RR25" s="5"/>
      <c r="RS25" s="5"/>
      <c r="RT25" s="5">
        <v>1</v>
      </c>
      <c r="RU25" s="5">
        <v>1</v>
      </c>
      <c r="RV25" s="5">
        <v>1</v>
      </c>
      <c r="RW25" s="5">
        <v>1</v>
      </c>
      <c r="RX25" s="5">
        <v>1</v>
      </c>
      <c r="RY25" s="5"/>
      <c r="RZ25" s="5"/>
      <c r="SA25" s="5"/>
      <c r="SB25" s="5"/>
      <c r="SC25" s="5"/>
      <c r="SD25" s="5"/>
      <c r="SE25" s="5">
        <v>1</v>
      </c>
      <c r="SF25" s="5"/>
      <c r="SG25" s="5">
        <v>1</v>
      </c>
      <c r="SH25" s="5">
        <v>1</v>
      </c>
      <c r="SI25" s="5"/>
      <c r="SJ25" s="5"/>
      <c r="SK25" s="5"/>
      <c r="SL25" s="5"/>
      <c r="SM25" s="5"/>
      <c r="SN25" s="5"/>
      <c r="SO25" s="5"/>
      <c r="SP25" s="5"/>
      <c r="SQ25" s="5"/>
      <c r="SR25" s="5">
        <v>1</v>
      </c>
      <c r="SS25" s="5"/>
      <c r="ST25" s="5"/>
      <c r="SU25" s="5"/>
      <c r="SV25" s="5"/>
      <c r="SW25" s="5"/>
      <c r="SX25" s="15">
        <f t="shared" si="1"/>
        <v>10</v>
      </c>
    </row>
    <row r="26" spans="1:518">
      <c r="A26" s="2" t="s">
        <v>544</v>
      </c>
      <c r="B26" s="35" t="s">
        <v>558</v>
      </c>
      <c r="C26" s="51"/>
      <c r="D26" s="5"/>
      <c r="E26" s="5"/>
      <c r="F26" s="5"/>
      <c r="G26" s="5"/>
      <c r="H26" s="5"/>
      <c r="I26" s="5"/>
      <c r="J26" s="5"/>
      <c r="K26" s="5">
        <v>1</v>
      </c>
      <c r="L26" s="5">
        <v>1</v>
      </c>
      <c r="M26" s="5"/>
      <c r="N26" s="5"/>
      <c r="O26" s="5"/>
      <c r="P26" s="5"/>
      <c r="Q26" s="5"/>
      <c r="R26" s="5"/>
      <c r="S26" s="5"/>
      <c r="T26" s="5">
        <v>1</v>
      </c>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v>1</v>
      </c>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v>1</v>
      </c>
      <c r="CG26" s="5"/>
      <c r="CH26" s="5"/>
      <c r="CI26" s="5"/>
      <c r="CJ26" s="5"/>
      <c r="CK26" s="5">
        <v>1</v>
      </c>
      <c r="CL26" s="5"/>
      <c r="CM26" s="5"/>
      <c r="CN26" s="5">
        <v>1</v>
      </c>
      <c r="CO26" s="5"/>
      <c r="CP26" s="5">
        <v>1</v>
      </c>
      <c r="CQ26" s="5">
        <v>1</v>
      </c>
      <c r="CR26" s="5"/>
      <c r="CS26" s="5"/>
      <c r="CT26" s="5">
        <v>1</v>
      </c>
      <c r="CU26" s="5">
        <v>1</v>
      </c>
      <c r="CV26" s="5"/>
      <c r="CW26" s="5"/>
      <c r="CX26" s="5">
        <v>1</v>
      </c>
      <c r="CY26" s="5"/>
      <c r="CZ26" s="5"/>
      <c r="DA26" s="5"/>
      <c r="DB26" s="5"/>
      <c r="DC26" s="5"/>
      <c r="DD26" s="5"/>
      <c r="DE26" s="5"/>
      <c r="DF26" s="5"/>
      <c r="DG26" s="5"/>
      <c r="DH26" s="5"/>
      <c r="DI26" s="5"/>
      <c r="DJ26" s="5"/>
      <c r="DK26" s="5"/>
      <c r="DL26" s="5"/>
      <c r="DM26" s="5"/>
      <c r="DN26" s="5"/>
      <c r="DO26" s="5"/>
      <c r="DP26" s="5"/>
      <c r="DQ26" s="5"/>
      <c r="DR26" s="5"/>
      <c r="DS26" s="5"/>
      <c r="DT26" s="5"/>
      <c r="DU26" s="5"/>
      <c r="DV26" s="5"/>
      <c r="DW26" s="5">
        <v>1</v>
      </c>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v>1</v>
      </c>
      <c r="EZ26" s="5"/>
      <c r="FA26" s="5"/>
      <c r="FB26" s="5"/>
      <c r="FC26" s="5"/>
      <c r="FD26" s="5"/>
      <c r="FE26" s="5"/>
      <c r="FF26" s="5"/>
      <c r="FG26" s="5"/>
      <c r="FH26" s="5"/>
      <c r="FI26" s="5"/>
      <c r="FJ26" s="5"/>
      <c r="FK26" s="5"/>
      <c r="FL26" s="5"/>
      <c r="FM26" s="5"/>
      <c r="FN26" s="5">
        <v>1</v>
      </c>
      <c r="FO26" s="5"/>
      <c r="FP26" s="5"/>
      <c r="FQ26" s="5"/>
      <c r="FR26" s="5"/>
      <c r="FS26" s="5"/>
      <c r="FT26" s="5"/>
      <c r="FU26" s="5"/>
      <c r="FV26" s="5"/>
      <c r="FW26" s="5"/>
      <c r="FX26" s="5"/>
      <c r="FY26" s="5">
        <v>1</v>
      </c>
      <c r="FZ26" s="5"/>
      <c r="GA26" s="5"/>
      <c r="GB26" s="5"/>
      <c r="GC26" s="5"/>
      <c r="GD26" s="5"/>
      <c r="GE26" s="5"/>
      <c r="GF26" s="5"/>
      <c r="GG26" s="5"/>
      <c r="GH26" s="5"/>
      <c r="GI26" s="5">
        <v>1</v>
      </c>
      <c r="GJ26" s="5"/>
      <c r="GK26" s="5"/>
      <c r="GL26" s="5"/>
      <c r="GM26" s="5"/>
      <c r="GN26" s="5"/>
      <c r="GO26" s="5"/>
      <c r="GP26" s="5"/>
      <c r="GQ26" s="5"/>
      <c r="GR26" s="5"/>
      <c r="GS26" s="5"/>
      <c r="GT26" s="5"/>
      <c r="GU26" s="5">
        <v>1</v>
      </c>
      <c r="GV26" s="5"/>
      <c r="GW26" s="5"/>
      <c r="GX26" s="5">
        <v>1</v>
      </c>
      <c r="GY26" s="5"/>
      <c r="GZ26" s="5"/>
      <c r="HA26" s="5"/>
      <c r="HB26" s="5"/>
      <c r="HC26" s="5">
        <v>1</v>
      </c>
      <c r="HD26" s="5"/>
      <c r="HE26" s="5"/>
      <c r="HF26" s="5"/>
      <c r="HG26" s="5">
        <v>1</v>
      </c>
      <c r="HH26" s="5"/>
      <c r="HI26" s="5"/>
      <c r="HJ26" s="5"/>
      <c r="HK26" s="5"/>
      <c r="HL26" s="5"/>
      <c r="HM26" s="5"/>
      <c r="HN26" s="5"/>
      <c r="HO26" s="5">
        <v>1</v>
      </c>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14"/>
      <c r="ME26" s="5">
        <v>1</v>
      </c>
      <c r="MF26" s="5">
        <v>1</v>
      </c>
      <c r="MG26" s="5"/>
      <c r="MH26" s="14">
        <v>1</v>
      </c>
      <c r="MI26" s="14">
        <v>1</v>
      </c>
      <c r="MJ26" s="14"/>
      <c r="MK26" s="5"/>
      <c r="ML26" s="14"/>
      <c r="MM26" s="14">
        <v>1</v>
      </c>
      <c r="MN26" s="5"/>
      <c r="MO26" s="14"/>
      <c r="MP26" s="5"/>
      <c r="MQ26" s="5"/>
      <c r="MR26" s="14">
        <v>1</v>
      </c>
      <c r="MS26" s="5"/>
      <c r="MT26" s="5">
        <v>1</v>
      </c>
      <c r="MU26" s="5"/>
      <c r="MV26" s="5"/>
      <c r="MW26" s="5"/>
      <c r="MX26" s="14"/>
      <c r="MY26" s="5"/>
      <c r="MZ26" s="5"/>
      <c r="NA26" s="5"/>
      <c r="NB26" s="5"/>
      <c r="NC26" s="14">
        <v>1</v>
      </c>
      <c r="ND26" s="5"/>
      <c r="NE26" s="5"/>
      <c r="NF26" s="14"/>
      <c r="NG26" s="5"/>
      <c r="NH26" s="5"/>
      <c r="NI26" s="5"/>
      <c r="NJ26" s="5"/>
      <c r="NK26" s="14"/>
      <c r="NL26" s="5"/>
      <c r="NM26" s="5"/>
      <c r="NN26" s="5"/>
      <c r="NO26" s="5"/>
      <c r="NP26" s="5"/>
      <c r="NQ26" s="5"/>
      <c r="NR26" s="5"/>
      <c r="NS26" s="5"/>
      <c r="NT26" s="5"/>
      <c r="NU26" s="5"/>
      <c r="NV26" s="14"/>
      <c r="NW26" s="5"/>
      <c r="NX26" s="5"/>
      <c r="NY26" s="14"/>
      <c r="NZ26" s="5"/>
      <c r="OA26" s="5"/>
      <c r="OB26" s="14"/>
      <c r="OC26" s="5"/>
      <c r="OD26" s="14"/>
      <c r="OE26" s="5"/>
      <c r="OF26" s="5"/>
      <c r="OG26" s="5"/>
      <c r="OH26" s="5"/>
      <c r="OI26" s="5"/>
      <c r="OJ26" s="5"/>
      <c r="OK26" s="5"/>
      <c r="OL26" s="5"/>
      <c r="OM26" s="5"/>
      <c r="ON26" s="5"/>
      <c r="OO26" s="5"/>
      <c r="OP26" s="5"/>
      <c r="OQ26" s="14"/>
      <c r="OR26" s="5"/>
      <c r="OS26" s="5"/>
      <c r="OT26" s="5"/>
      <c r="OU26" s="14"/>
      <c r="OV26" s="5"/>
      <c r="OW26" s="5"/>
      <c r="OX26" s="14"/>
      <c r="OY26" s="5"/>
      <c r="OZ26" s="14"/>
      <c r="PA26" s="5"/>
      <c r="PB26" s="5"/>
      <c r="PC26" s="14"/>
      <c r="PD26" s="5"/>
      <c r="PE26" s="5"/>
      <c r="PF26" s="5"/>
      <c r="PG26" s="14"/>
      <c r="PH26" s="14"/>
      <c r="PI26" s="5">
        <v>1</v>
      </c>
      <c r="PJ26" s="5">
        <v>1</v>
      </c>
      <c r="PK26" s="5"/>
      <c r="PL26" s="5"/>
      <c r="PM26" s="5"/>
      <c r="PN26" s="5"/>
      <c r="PO26" s="5"/>
      <c r="PP26" s="5"/>
      <c r="PQ26" s="5"/>
      <c r="PR26" s="5"/>
      <c r="PS26" s="5"/>
      <c r="PT26" s="5"/>
      <c r="PU26" s="5"/>
      <c r="PV26" s="5"/>
      <c r="PW26" s="5"/>
      <c r="PX26" s="5"/>
      <c r="PY26" s="5"/>
      <c r="PZ26" s="5"/>
      <c r="QA26" s="5"/>
      <c r="QB26" s="5"/>
      <c r="QC26" s="5"/>
      <c r="QD26" s="5"/>
      <c r="QE26" s="5"/>
      <c r="QF26" s="5"/>
      <c r="QG26" s="5"/>
      <c r="QH26" s="5"/>
      <c r="QI26" s="5"/>
      <c r="QJ26" s="5"/>
      <c r="QK26" s="5"/>
      <c r="QL26" s="5"/>
      <c r="QM26" s="5">
        <v>1</v>
      </c>
      <c r="QN26" s="5"/>
      <c r="QO26" s="5"/>
      <c r="QP26" s="5"/>
      <c r="QQ26" s="5"/>
      <c r="QR26" s="5"/>
      <c r="QS26" s="5"/>
      <c r="QT26" s="5"/>
      <c r="QU26" s="5"/>
      <c r="QV26" s="5">
        <v>1</v>
      </c>
      <c r="QW26" s="5"/>
      <c r="QX26" s="5"/>
      <c r="QY26" s="5"/>
      <c r="QZ26" s="5">
        <v>1</v>
      </c>
      <c r="RA26" s="5"/>
      <c r="RB26" s="5"/>
      <c r="RC26" s="5"/>
      <c r="RD26" s="5">
        <v>1</v>
      </c>
      <c r="RE26" s="5">
        <v>1</v>
      </c>
      <c r="RF26" s="5"/>
      <c r="RG26" s="5"/>
      <c r="RH26" s="5"/>
      <c r="RI26" s="5"/>
      <c r="RJ26" s="5"/>
      <c r="RK26" s="5"/>
      <c r="RL26" s="5"/>
      <c r="RM26" s="5"/>
      <c r="RN26" s="38">
        <f t="shared" si="0"/>
        <v>37</v>
      </c>
      <c r="RO26" s="51"/>
      <c r="RP26" s="4"/>
      <c r="RQ26" s="4"/>
      <c r="RR26" s="5">
        <v>1</v>
      </c>
      <c r="RS26" s="5"/>
      <c r="RT26" s="5">
        <v>1</v>
      </c>
      <c r="RU26" s="5"/>
      <c r="RV26" s="5"/>
      <c r="RW26" s="5"/>
      <c r="RX26" s="5">
        <v>1</v>
      </c>
      <c r="RY26" s="5"/>
      <c r="RZ26" s="5"/>
      <c r="SA26" s="5"/>
      <c r="SB26" s="5"/>
      <c r="SC26" s="5"/>
      <c r="SD26" s="5"/>
      <c r="SE26" s="5">
        <v>1</v>
      </c>
      <c r="SF26" s="5">
        <v>1</v>
      </c>
      <c r="SG26" s="5">
        <v>1</v>
      </c>
      <c r="SH26" s="5"/>
      <c r="SI26" s="5"/>
      <c r="SJ26" s="5"/>
      <c r="SK26" s="5"/>
      <c r="SL26" s="5"/>
      <c r="SM26" s="5"/>
      <c r="SN26" s="5"/>
      <c r="SO26" s="5"/>
      <c r="SP26" s="5"/>
      <c r="SQ26" s="5">
        <v>1</v>
      </c>
      <c r="SR26" s="5">
        <v>1</v>
      </c>
      <c r="SS26" s="5"/>
      <c r="ST26" s="5"/>
      <c r="SU26" s="5"/>
      <c r="SV26" s="5"/>
      <c r="SW26" s="5"/>
      <c r="SX26" s="15">
        <f t="shared" si="1"/>
        <v>8</v>
      </c>
    </row>
    <row r="27" spans="1:518">
      <c r="A27" s="3" t="s">
        <v>559</v>
      </c>
      <c r="B27" s="35" t="s">
        <v>560</v>
      </c>
      <c r="C27" s="51"/>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v>1</v>
      </c>
      <c r="BY27" s="5"/>
      <c r="BZ27" s="5"/>
      <c r="CA27" s="5"/>
      <c r="CB27" s="5"/>
      <c r="CC27" s="5"/>
      <c r="CD27" s="5"/>
      <c r="CE27" s="5"/>
      <c r="CF27" s="5"/>
      <c r="CG27" s="5"/>
      <c r="CH27" s="5"/>
      <c r="CI27" s="5"/>
      <c r="CJ27" s="5"/>
      <c r="CK27" s="5"/>
      <c r="CL27" s="5"/>
      <c r="CM27" s="5"/>
      <c r="CN27" s="5">
        <v>1</v>
      </c>
      <c r="CO27" s="5"/>
      <c r="CP27" s="5"/>
      <c r="CQ27" s="5">
        <v>1</v>
      </c>
      <c r="CR27" s="5"/>
      <c r="CS27" s="5"/>
      <c r="CT27" s="5"/>
      <c r="CU27" s="5"/>
      <c r="CV27" s="5">
        <v>1</v>
      </c>
      <c r="CW27" s="5">
        <v>1</v>
      </c>
      <c r="CX27" s="5"/>
      <c r="CY27" s="5"/>
      <c r="CZ27" s="5"/>
      <c r="DA27" s="5"/>
      <c r="DB27" s="5"/>
      <c r="DC27" s="5"/>
      <c r="DD27" s="5"/>
      <c r="DE27" s="5"/>
      <c r="DF27" s="5"/>
      <c r="DG27" s="5"/>
      <c r="DH27" s="5"/>
      <c r="DI27" s="5"/>
      <c r="DJ27" s="5"/>
      <c r="DK27" s="5"/>
      <c r="DL27" s="5"/>
      <c r="DM27" s="5"/>
      <c r="DN27" s="5"/>
      <c r="DO27" s="5"/>
      <c r="DP27" s="5">
        <v>1</v>
      </c>
      <c r="DQ27" s="5"/>
      <c r="DR27" s="5"/>
      <c r="DS27" s="5"/>
      <c r="DT27" s="5"/>
      <c r="DU27" s="5"/>
      <c r="DV27" s="5"/>
      <c r="DW27" s="5"/>
      <c r="DX27" s="5"/>
      <c r="DY27" s="5">
        <v>1</v>
      </c>
      <c r="DZ27" s="5">
        <v>1</v>
      </c>
      <c r="EA27" s="5"/>
      <c r="EB27" s="5"/>
      <c r="EC27" s="5"/>
      <c r="ED27" s="5"/>
      <c r="EE27" s="5"/>
      <c r="EF27" s="5"/>
      <c r="EG27" s="5"/>
      <c r="EH27" s="5"/>
      <c r="EI27" s="5"/>
      <c r="EJ27" s="5"/>
      <c r="EK27" s="5">
        <v>1</v>
      </c>
      <c r="EL27" s="5"/>
      <c r="EM27" s="5"/>
      <c r="EN27" s="5"/>
      <c r="EO27" s="5">
        <v>1</v>
      </c>
      <c r="EP27" s="5"/>
      <c r="EQ27" s="5"/>
      <c r="ER27" s="5"/>
      <c r="ES27" s="5"/>
      <c r="ET27" s="5">
        <v>1</v>
      </c>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v>1</v>
      </c>
      <c r="HF27" s="5"/>
      <c r="HG27" s="5"/>
      <c r="HH27" s="5">
        <v>1</v>
      </c>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v>1</v>
      </c>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14">
        <v>1</v>
      </c>
      <c r="ME27" s="5">
        <v>1</v>
      </c>
      <c r="MF27" s="5">
        <v>1</v>
      </c>
      <c r="MG27" s="5">
        <v>1</v>
      </c>
      <c r="MH27" s="14">
        <v>1</v>
      </c>
      <c r="MI27" s="14"/>
      <c r="MJ27" s="14">
        <v>1</v>
      </c>
      <c r="MK27" s="5"/>
      <c r="ML27" s="14">
        <v>1</v>
      </c>
      <c r="MM27" s="14">
        <v>1</v>
      </c>
      <c r="MN27" s="5">
        <v>1</v>
      </c>
      <c r="MO27" s="14">
        <v>1</v>
      </c>
      <c r="MP27" s="5"/>
      <c r="MQ27" s="5"/>
      <c r="MR27" s="14">
        <v>1</v>
      </c>
      <c r="MS27" s="5">
        <v>1</v>
      </c>
      <c r="MT27" s="5"/>
      <c r="MU27" s="5"/>
      <c r="MV27" s="5"/>
      <c r="MW27" s="5">
        <v>1</v>
      </c>
      <c r="MX27" s="14">
        <v>1</v>
      </c>
      <c r="MY27" s="5">
        <v>1</v>
      </c>
      <c r="MZ27" s="5">
        <v>1</v>
      </c>
      <c r="NA27" s="5"/>
      <c r="NB27" s="5">
        <v>1</v>
      </c>
      <c r="NC27" s="14">
        <v>1</v>
      </c>
      <c r="ND27" s="5">
        <v>1</v>
      </c>
      <c r="NE27" s="5">
        <v>1</v>
      </c>
      <c r="NF27" s="14"/>
      <c r="NG27" s="5"/>
      <c r="NH27" s="5">
        <v>1</v>
      </c>
      <c r="NI27" s="5"/>
      <c r="NJ27" s="5"/>
      <c r="NK27" s="14"/>
      <c r="NL27" s="5"/>
      <c r="NM27" s="5">
        <v>1</v>
      </c>
      <c r="NN27" s="5"/>
      <c r="NO27" s="5">
        <v>1</v>
      </c>
      <c r="NP27" s="5"/>
      <c r="NQ27" s="5"/>
      <c r="NR27" s="5">
        <v>1</v>
      </c>
      <c r="NS27" s="5">
        <v>1</v>
      </c>
      <c r="NT27" s="5"/>
      <c r="NU27" s="5">
        <v>1</v>
      </c>
      <c r="NV27" s="14">
        <v>1</v>
      </c>
      <c r="NW27" s="5">
        <v>1</v>
      </c>
      <c r="NX27" s="5">
        <v>1</v>
      </c>
      <c r="NY27" s="14">
        <v>1</v>
      </c>
      <c r="NZ27" s="5">
        <v>1</v>
      </c>
      <c r="OA27" s="5"/>
      <c r="OB27" s="14">
        <v>1</v>
      </c>
      <c r="OC27" s="5">
        <v>1</v>
      </c>
      <c r="OD27" s="14"/>
      <c r="OE27" s="5"/>
      <c r="OF27" s="5">
        <v>1</v>
      </c>
      <c r="OG27" s="5"/>
      <c r="OH27" s="5">
        <v>1</v>
      </c>
      <c r="OI27" s="5"/>
      <c r="OJ27" s="5">
        <v>1</v>
      </c>
      <c r="OK27" s="5"/>
      <c r="OL27" s="5"/>
      <c r="OM27" s="5">
        <v>1</v>
      </c>
      <c r="ON27" s="5">
        <v>1</v>
      </c>
      <c r="OO27" s="5"/>
      <c r="OP27" s="5">
        <v>1</v>
      </c>
      <c r="OQ27" s="14">
        <v>1</v>
      </c>
      <c r="OR27" s="5">
        <v>1</v>
      </c>
      <c r="OS27" s="5">
        <v>1</v>
      </c>
      <c r="OT27" s="5"/>
      <c r="OU27" s="14">
        <v>1</v>
      </c>
      <c r="OV27" s="5"/>
      <c r="OW27" s="5"/>
      <c r="OX27" s="14"/>
      <c r="OY27" s="5"/>
      <c r="OZ27" s="14"/>
      <c r="PA27" s="5"/>
      <c r="PB27" s="5"/>
      <c r="PC27" s="14"/>
      <c r="PD27" s="5"/>
      <c r="PE27" s="5">
        <v>1</v>
      </c>
      <c r="PF27" s="5"/>
      <c r="PG27" s="14">
        <v>1</v>
      </c>
      <c r="PH27" s="14"/>
      <c r="PI27" s="5"/>
      <c r="PJ27" s="5">
        <v>1</v>
      </c>
      <c r="PK27" s="5"/>
      <c r="PL27" s="5"/>
      <c r="PM27" s="5"/>
      <c r="PN27" s="5"/>
      <c r="PO27" s="5"/>
      <c r="PP27" s="5"/>
      <c r="PQ27" s="5">
        <v>1</v>
      </c>
      <c r="PR27" s="5"/>
      <c r="PS27" s="5"/>
      <c r="PT27" s="5"/>
      <c r="PU27" s="5"/>
      <c r="PV27" s="5"/>
      <c r="PW27" s="5"/>
      <c r="PX27" s="5"/>
      <c r="PY27" s="5"/>
      <c r="PZ27" s="5"/>
      <c r="QA27" s="5">
        <v>1</v>
      </c>
      <c r="QB27" s="5"/>
      <c r="QC27" s="5"/>
      <c r="QD27" s="5">
        <v>1</v>
      </c>
      <c r="QE27" s="5">
        <v>1</v>
      </c>
      <c r="QF27" s="5"/>
      <c r="QG27" s="5">
        <v>1</v>
      </c>
      <c r="QH27" s="5">
        <v>1</v>
      </c>
      <c r="QI27" s="5"/>
      <c r="QJ27" s="5"/>
      <c r="QK27" s="5"/>
      <c r="QL27" s="5"/>
      <c r="QM27" s="5">
        <v>1</v>
      </c>
      <c r="QN27" s="5"/>
      <c r="QO27" s="5"/>
      <c r="QP27" s="5"/>
      <c r="QQ27" s="5"/>
      <c r="QR27" s="5"/>
      <c r="QS27" s="5"/>
      <c r="QT27" s="5"/>
      <c r="QU27" s="5"/>
      <c r="QV27" s="5"/>
      <c r="QW27" s="5"/>
      <c r="QX27" s="5"/>
      <c r="QY27" s="5"/>
      <c r="QZ27" s="5"/>
      <c r="RA27" s="5"/>
      <c r="RB27" s="5"/>
      <c r="RC27" s="5"/>
      <c r="RD27" s="5"/>
      <c r="RE27" s="5"/>
      <c r="RF27" s="5"/>
      <c r="RG27" s="5"/>
      <c r="RH27" s="5"/>
      <c r="RI27" s="5"/>
      <c r="RJ27" s="5"/>
      <c r="RK27" s="5"/>
      <c r="RL27" s="5"/>
      <c r="RM27" s="5"/>
      <c r="RN27" s="38">
        <f t="shared" si="0"/>
        <v>67</v>
      </c>
      <c r="RO27" s="51"/>
      <c r="RP27" s="4"/>
      <c r="RQ27" s="4"/>
      <c r="RR27" s="5">
        <v>1</v>
      </c>
      <c r="RS27" s="5">
        <v>1</v>
      </c>
      <c r="RT27" s="5"/>
      <c r="RU27" s="5">
        <v>1</v>
      </c>
      <c r="RV27" s="5">
        <v>1</v>
      </c>
      <c r="RW27" s="5">
        <v>1</v>
      </c>
      <c r="RX27" s="5"/>
      <c r="RY27" s="5"/>
      <c r="RZ27" s="5"/>
      <c r="SA27" s="5">
        <v>1</v>
      </c>
      <c r="SB27" s="5">
        <v>1</v>
      </c>
      <c r="SC27" s="5">
        <v>1</v>
      </c>
      <c r="SD27" s="5"/>
      <c r="SE27" s="5">
        <v>1</v>
      </c>
      <c r="SF27" s="5">
        <v>1</v>
      </c>
      <c r="SG27" s="5">
        <v>1</v>
      </c>
      <c r="SH27" s="5">
        <v>1</v>
      </c>
      <c r="SI27" s="5">
        <v>1</v>
      </c>
      <c r="SJ27" s="5">
        <v>1</v>
      </c>
      <c r="SK27" s="5">
        <v>1</v>
      </c>
      <c r="SL27" s="5"/>
      <c r="SM27" s="5">
        <v>1</v>
      </c>
      <c r="SN27" s="5"/>
      <c r="SO27" s="5"/>
      <c r="SP27" s="5"/>
      <c r="SQ27" s="5"/>
      <c r="SR27" s="5"/>
      <c r="SS27" s="5"/>
      <c r="ST27" s="5"/>
      <c r="SU27" s="5"/>
      <c r="SV27" s="5">
        <v>1</v>
      </c>
      <c r="SW27" s="5"/>
      <c r="SX27" s="15">
        <f t="shared" si="1"/>
        <v>17</v>
      </c>
    </row>
    <row r="28" spans="1:518">
      <c r="A28" s="3" t="s">
        <v>559</v>
      </c>
      <c r="B28" s="35" t="s">
        <v>561</v>
      </c>
      <c r="C28" s="51"/>
      <c r="D28" s="5"/>
      <c r="E28" s="5"/>
      <c r="F28" s="5"/>
      <c r="G28" s="5"/>
      <c r="H28" s="5"/>
      <c r="I28" s="5"/>
      <c r="J28" s="5"/>
      <c r="K28" s="5">
        <v>1</v>
      </c>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v>1</v>
      </c>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v>1</v>
      </c>
      <c r="EA28" s="5"/>
      <c r="EB28" s="5"/>
      <c r="EC28" s="5"/>
      <c r="ED28" s="5"/>
      <c r="EE28" s="5"/>
      <c r="EF28" s="5"/>
      <c r="EG28" s="5"/>
      <c r="EH28" s="5"/>
      <c r="EI28" s="5"/>
      <c r="EJ28" s="5"/>
      <c r="EK28" s="5"/>
      <c r="EL28" s="5"/>
      <c r="EM28" s="5"/>
      <c r="EN28" s="5"/>
      <c r="EO28" s="5"/>
      <c r="EP28" s="5"/>
      <c r="EQ28" s="5"/>
      <c r="ER28" s="5"/>
      <c r="ES28" s="5">
        <v>1</v>
      </c>
      <c r="ET28" s="5"/>
      <c r="EU28" s="5"/>
      <c r="EV28" s="5"/>
      <c r="EW28" s="5">
        <v>1</v>
      </c>
      <c r="EX28" s="5"/>
      <c r="EY28" s="5"/>
      <c r="EZ28" s="5"/>
      <c r="FA28" s="5"/>
      <c r="FB28" s="5"/>
      <c r="FC28" s="5"/>
      <c r="FD28" s="5">
        <v>1</v>
      </c>
      <c r="FE28" s="5"/>
      <c r="FF28" s="5"/>
      <c r="FG28" s="5"/>
      <c r="FH28" s="5"/>
      <c r="FI28" s="5"/>
      <c r="FJ28" s="5"/>
      <c r="FK28" s="5"/>
      <c r="FL28" s="5"/>
      <c r="FM28" s="5">
        <v>1</v>
      </c>
      <c r="FN28" s="5"/>
      <c r="FO28" s="5"/>
      <c r="FP28" s="5">
        <v>1</v>
      </c>
      <c r="FQ28" s="5"/>
      <c r="FR28" s="5"/>
      <c r="FS28" s="5"/>
      <c r="FT28" s="5"/>
      <c r="FU28" s="5"/>
      <c r="FV28" s="5"/>
      <c r="FW28" s="5"/>
      <c r="FX28" s="5"/>
      <c r="FY28" s="5"/>
      <c r="FZ28" s="5"/>
      <c r="GA28" s="5"/>
      <c r="GB28" s="5"/>
      <c r="GC28" s="5"/>
      <c r="GD28" s="5"/>
      <c r="GE28" s="5"/>
      <c r="GF28" s="5"/>
      <c r="GG28" s="5"/>
      <c r="GH28" s="5"/>
      <c r="GI28" s="5"/>
      <c r="GJ28" s="5"/>
      <c r="GK28" s="5"/>
      <c r="GL28" s="5"/>
      <c r="GM28" s="5"/>
      <c r="GN28" s="5"/>
      <c r="GO28" s="5">
        <v>1</v>
      </c>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v>1</v>
      </c>
      <c r="HQ28" s="5"/>
      <c r="HR28" s="5"/>
      <c r="HS28" s="5"/>
      <c r="HT28" s="5"/>
      <c r="HU28" s="5"/>
      <c r="HV28" s="5"/>
      <c r="HW28" s="5"/>
      <c r="HX28" s="5"/>
      <c r="HY28" s="5"/>
      <c r="HZ28" s="5">
        <v>1</v>
      </c>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v>1</v>
      </c>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14"/>
      <c r="ME28" s="5"/>
      <c r="MF28" s="5"/>
      <c r="MG28" s="5"/>
      <c r="MH28" s="14"/>
      <c r="MI28" s="14"/>
      <c r="MJ28" s="14"/>
      <c r="MK28" s="5">
        <v>1</v>
      </c>
      <c r="ML28" s="14"/>
      <c r="MM28" s="14"/>
      <c r="MN28" s="5"/>
      <c r="MO28" s="14"/>
      <c r="MP28" s="5">
        <v>1</v>
      </c>
      <c r="MQ28" s="5">
        <v>1</v>
      </c>
      <c r="MR28" s="14"/>
      <c r="MS28" s="5">
        <v>1</v>
      </c>
      <c r="MT28" s="5">
        <v>1</v>
      </c>
      <c r="MU28" s="5">
        <v>1</v>
      </c>
      <c r="MV28" s="5"/>
      <c r="MW28" s="5"/>
      <c r="MX28" s="14">
        <v>1</v>
      </c>
      <c r="MY28" s="5">
        <v>1</v>
      </c>
      <c r="MZ28" s="5"/>
      <c r="NA28" s="5"/>
      <c r="NB28" s="5">
        <v>1</v>
      </c>
      <c r="NC28" s="14">
        <v>1</v>
      </c>
      <c r="ND28" s="5">
        <v>1</v>
      </c>
      <c r="NE28" s="5"/>
      <c r="NF28" s="14"/>
      <c r="NG28" s="5"/>
      <c r="NH28" s="5"/>
      <c r="NI28" s="5"/>
      <c r="NJ28" s="5"/>
      <c r="NK28" s="14"/>
      <c r="NL28" s="5"/>
      <c r="NM28" s="5">
        <v>1</v>
      </c>
      <c r="NN28" s="5">
        <v>1</v>
      </c>
      <c r="NO28" s="5"/>
      <c r="NP28" s="5"/>
      <c r="NQ28" s="5">
        <v>1</v>
      </c>
      <c r="NR28" s="5"/>
      <c r="NS28" s="5"/>
      <c r="NT28" s="5">
        <v>1</v>
      </c>
      <c r="NU28" s="5">
        <v>1</v>
      </c>
      <c r="NV28" s="14">
        <v>1</v>
      </c>
      <c r="NW28" s="5"/>
      <c r="NX28" s="5"/>
      <c r="NY28" s="14"/>
      <c r="NZ28" s="5"/>
      <c r="OA28" s="5"/>
      <c r="OB28" s="14"/>
      <c r="OC28" s="5"/>
      <c r="OD28" s="14"/>
      <c r="OE28" s="5"/>
      <c r="OF28" s="5"/>
      <c r="OG28" s="5"/>
      <c r="OH28" s="5"/>
      <c r="OI28" s="5"/>
      <c r="OJ28" s="5"/>
      <c r="OK28" s="5"/>
      <c r="OL28" s="5"/>
      <c r="OM28" s="5"/>
      <c r="ON28" s="5"/>
      <c r="OO28" s="5"/>
      <c r="OP28" s="5"/>
      <c r="OQ28" s="14"/>
      <c r="OR28" s="5"/>
      <c r="OS28" s="5"/>
      <c r="OT28" s="5"/>
      <c r="OU28" s="14">
        <v>1</v>
      </c>
      <c r="OV28" s="5"/>
      <c r="OW28" s="5"/>
      <c r="OX28" s="14"/>
      <c r="OY28" s="5"/>
      <c r="OZ28" s="14"/>
      <c r="PA28" s="5"/>
      <c r="PB28" s="5"/>
      <c r="PC28" s="14"/>
      <c r="PD28" s="5"/>
      <c r="PE28" s="5"/>
      <c r="PF28" s="5"/>
      <c r="PG28" s="14">
        <v>1</v>
      </c>
      <c r="PH28" s="14"/>
      <c r="PI28" s="5"/>
      <c r="PJ28" s="5"/>
      <c r="PK28" s="5"/>
      <c r="PL28" s="5"/>
      <c r="PM28" s="5">
        <v>1</v>
      </c>
      <c r="PN28" s="5"/>
      <c r="PO28" s="5"/>
      <c r="PP28" s="5"/>
      <c r="PQ28" s="5"/>
      <c r="PR28" s="5"/>
      <c r="PS28" s="5"/>
      <c r="PT28" s="5"/>
      <c r="PU28" s="5"/>
      <c r="PV28" s="5"/>
      <c r="PW28" s="5"/>
      <c r="PX28" s="5"/>
      <c r="PY28" s="5"/>
      <c r="PZ28" s="5"/>
      <c r="QA28" s="5"/>
      <c r="QB28" s="5"/>
      <c r="QC28" s="5"/>
      <c r="QD28" s="5"/>
      <c r="QE28" s="5"/>
      <c r="QF28" s="5"/>
      <c r="QG28" s="5"/>
      <c r="QH28" s="5"/>
      <c r="QI28" s="5"/>
      <c r="QJ28" s="5"/>
      <c r="QK28" s="5"/>
      <c r="QL28" s="5"/>
      <c r="QM28" s="5"/>
      <c r="QN28" s="5"/>
      <c r="QO28" s="5"/>
      <c r="QP28" s="5"/>
      <c r="QQ28" s="5"/>
      <c r="QR28" s="5"/>
      <c r="QS28" s="5"/>
      <c r="QT28" s="5"/>
      <c r="QU28" s="5"/>
      <c r="QV28" s="5"/>
      <c r="QW28" s="5"/>
      <c r="QX28" s="5"/>
      <c r="QY28" s="5"/>
      <c r="QZ28" s="5"/>
      <c r="RA28" s="5"/>
      <c r="RB28" s="5"/>
      <c r="RC28" s="5"/>
      <c r="RD28" s="5"/>
      <c r="RE28" s="5"/>
      <c r="RF28" s="5"/>
      <c r="RG28" s="5"/>
      <c r="RH28" s="5"/>
      <c r="RI28" s="5"/>
      <c r="RJ28" s="5"/>
      <c r="RK28" s="5"/>
      <c r="RL28" s="5"/>
      <c r="RM28" s="5">
        <v>1</v>
      </c>
      <c r="RN28" s="38">
        <f t="shared" si="0"/>
        <v>33</v>
      </c>
      <c r="RO28" s="51"/>
      <c r="RP28" s="4"/>
      <c r="RQ28" s="4"/>
      <c r="RR28" s="5"/>
      <c r="RS28" s="5"/>
      <c r="RT28" s="5"/>
      <c r="RU28" s="5"/>
      <c r="RV28" s="5"/>
      <c r="RW28" s="5">
        <v>1</v>
      </c>
      <c r="RX28" s="5"/>
      <c r="RY28" s="5"/>
      <c r="RZ28" s="5"/>
      <c r="SA28" s="5"/>
      <c r="SB28" s="5"/>
      <c r="SC28" s="5"/>
      <c r="SD28" s="5"/>
      <c r="SE28" s="5"/>
      <c r="SF28" s="5"/>
      <c r="SG28" s="5"/>
      <c r="SH28" s="5">
        <v>1</v>
      </c>
      <c r="SI28" s="5"/>
      <c r="SJ28" s="5"/>
      <c r="SK28" s="5"/>
      <c r="SL28" s="5"/>
      <c r="SM28" s="5">
        <v>1</v>
      </c>
      <c r="SN28" s="5"/>
      <c r="SO28" s="5"/>
      <c r="SP28" s="5"/>
      <c r="SQ28" s="5"/>
      <c r="SR28" s="5"/>
      <c r="SS28" s="5"/>
      <c r="ST28" s="5"/>
      <c r="SU28" s="5"/>
      <c r="SV28" s="5"/>
      <c r="SW28" s="5"/>
      <c r="SX28" s="15">
        <f t="shared" si="1"/>
        <v>3</v>
      </c>
    </row>
    <row r="29" spans="1:518">
      <c r="A29" s="3" t="s">
        <v>559</v>
      </c>
      <c r="B29" s="35" t="s">
        <v>562</v>
      </c>
      <c r="C29" s="51"/>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v>1</v>
      </c>
      <c r="AT29" s="5"/>
      <c r="AU29" s="5"/>
      <c r="AV29" s="5"/>
      <c r="AW29" s="5"/>
      <c r="AX29" s="5"/>
      <c r="AY29" s="5"/>
      <c r="AZ29" s="5"/>
      <c r="BA29" s="5"/>
      <c r="BB29" s="5"/>
      <c r="BC29" s="5"/>
      <c r="BD29" s="5"/>
      <c r="BE29" s="5"/>
      <c r="BF29" s="5"/>
      <c r="BG29" s="5"/>
      <c r="BH29" s="5"/>
      <c r="BI29" s="5"/>
      <c r="BJ29" s="5"/>
      <c r="BK29" s="5"/>
      <c r="BL29" s="5"/>
      <c r="BM29" s="5"/>
      <c r="BN29" s="5"/>
      <c r="BO29" s="5"/>
      <c r="BP29" s="5"/>
      <c r="BQ29" s="5"/>
      <c r="BR29" s="5">
        <v>1</v>
      </c>
      <c r="BS29" s="5"/>
      <c r="BT29" s="5"/>
      <c r="BU29" s="5"/>
      <c r="BV29" s="5"/>
      <c r="BW29" s="5"/>
      <c r="BX29" s="5"/>
      <c r="BY29" s="5"/>
      <c r="BZ29" s="5"/>
      <c r="CA29" s="5"/>
      <c r="CB29" s="5"/>
      <c r="CC29" s="5"/>
      <c r="CD29" s="5"/>
      <c r="CE29" s="5"/>
      <c r="CF29" s="5">
        <v>1</v>
      </c>
      <c r="CG29" s="5"/>
      <c r="CH29" s="5"/>
      <c r="CI29" s="5"/>
      <c r="CJ29" s="5">
        <v>1</v>
      </c>
      <c r="CK29" s="5">
        <v>1</v>
      </c>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v>1</v>
      </c>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v>1</v>
      </c>
      <c r="GR29" s="5"/>
      <c r="GS29" s="5"/>
      <c r="GT29" s="5"/>
      <c r="GU29" s="5"/>
      <c r="GV29" s="5"/>
      <c r="GW29" s="5"/>
      <c r="GX29" s="5"/>
      <c r="GY29" s="5"/>
      <c r="GZ29" s="5"/>
      <c r="HA29" s="5"/>
      <c r="HB29" s="5"/>
      <c r="HC29" s="5"/>
      <c r="HD29" s="5"/>
      <c r="HE29" s="5"/>
      <c r="HF29" s="5"/>
      <c r="HG29" s="5"/>
      <c r="HH29" s="5"/>
      <c r="HI29" s="5"/>
      <c r="HJ29" s="5"/>
      <c r="HK29" s="5"/>
      <c r="HL29" s="5"/>
      <c r="HM29" s="5"/>
      <c r="HN29" s="5"/>
      <c r="HO29" s="5">
        <v>1</v>
      </c>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v>1</v>
      </c>
      <c r="LJ29" s="5"/>
      <c r="LK29" s="5"/>
      <c r="LL29" s="5"/>
      <c r="LM29" s="5"/>
      <c r="LN29" s="5"/>
      <c r="LO29" s="5"/>
      <c r="LP29" s="5"/>
      <c r="LQ29" s="5"/>
      <c r="LR29" s="5"/>
      <c r="LS29" s="5"/>
      <c r="LT29" s="5"/>
      <c r="LU29" s="5"/>
      <c r="LV29" s="5"/>
      <c r="LW29" s="5"/>
      <c r="LX29" s="5"/>
      <c r="LY29" s="5"/>
      <c r="LZ29" s="5"/>
      <c r="MA29" s="5"/>
      <c r="MB29" s="5"/>
      <c r="MC29" s="5"/>
      <c r="MD29" s="14"/>
      <c r="ME29" s="5"/>
      <c r="MF29" s="5"/>
      <c r="MG29" s="5"/>
      <c r="MH29" s="14"/>
      <c r="MI29" s="14"/>
      <c r="MJ29" s="14"/>
      <c r="MK29" s="5"/>
      <c r="ML29" s="14"/>
      <c r="MM29" s="14"/>
      <c r="MN29" s="5"/>
      <c r="MO29" s="14"/>
      <c r="MP29" s="5"/>
      <c r="MQ29" s="5"/>
      <c r="MR29" s="14"/>
      <c r="MS29" s="5"/>
      <c r="MT29" s="5"/>
      <c r="MU29" s="5"/>
      <c r="MV29" s="5"/>
      <c r="MW29" s="5"/>
      <c r="MX29" s="14"/>
      <c r="MY29" s="5"/>
      <c r="MZ29" s="5"/>
      <c r="NA29" s="5"/>
      <c r="NB29" s="5"/>
      <c r="NC29" s="14"/>
      <c r="ND29" s="5"/>
      <c r="NE29" s="5"/>
      <c r="NF29" s="14"/>
      <c r="NG29" s="5"/>
      <c r="NH29" s="5"/>
      <c r="NI29" s="5"/>
      <c r="NJ29" s="5"/>
      <c r="NK29" s="14"/>
      <c r="NL29" s="5"/>
      <c r="NM29" s="5"/>
      <c r="NN29" s="5"/>
      <c r="NO29" s="5"/>
      <c r="NP29" s="5"/>
      <c r="NQ29" s="5"/>
      <c r="NR29" s="5"/>
      <c r="NS29" s="5"/>
      <c r="NT29" s="5"/>
      <c r="NU29" s="5"/>
      <c r="NV29" s="14"/>
      <c r="NW29" s="5"/>
      <c r="NX29" s="5"/>
      <c r="NY29" s="14"/>
      <c r="NZ29" s="5"/>
      <c r="OA29" s="5"/>
      <c r="OB29" s="14"/>
      <c r="OC29" s="5"/>
      <c r="OD29" s="14"/>
      <c r="OE29" s="5"/>
      <c r="OF29" s="5"/>
      <c r="OG29" s="5"/>
      <c r="OH29" s="5"/>
      <c r="OI29" s="5"/>
      <c r="OJ29" s="5"/>
      <c r="OK29" s="5"/>
      <c r="OL29" s="5"/>
      <c r="OM29" s="5"/>
      <c r="ON29" s="5"/>
      <c r="OO29" s="5"/>
      <c r="OP29" s="5"/>
      <c r="OQ29" s="14"/>
      <c r="OR29" s="5"/>
      <c r="OS29" s="5"/>
      <c r="OT29" s="5"/>
      <c r="OU29" s="14"/>
      <c r="OV29" s="5"/>
      <c r="OW29" s="5"/>
      <c r="OX29" s="14"/>
      <c r="OY29" s="5"/>
      <c r="OZ29" s="14"/>
      <c r="PA29" s="5"/>
      <c r="PB29" s="5"/>
      <c r="PC29" s="14"/>
      <c r="PD29" s="5"/>
      <c r="PE29" s="5"/>
      <c r="PF29" s="5"/>
      <c r="PG29" s="14"/>
      <c r="PH29" s="14"/>
      <c r="PI29" s="5">
        <v>1</v>
      </c>
      <c r="PJ29" s="5"/>
      <c r="PK29" s="5"/>
      <c r="PL29" s="5"/>
      <c r="PM29" s="5"/>
      <c r="PN29" s="5"/>
      <c r="PO29" s="5"/>
      <c r="PP29" s="5"/>
      <c r="PQ29" s="5"/>
      <c r="PR29" s="5"/>
      <c r="PS29" s="5"/>
      <c r="PT29" s="5"/>
      <c r="PU29" s="5"/>
      <c r="PV29" s="5"/>
      <c r="PW29" s="5"/>
      <c r="PX29" s="5"/>
      <c r="PY29" s="5"/>
      <c r="PZ29" s="5"/>
      <c r="QA29" s="5"/>
      <c r="QB29" s="5"/>
      <c r="QC29" s="5"/>
      <c r="QD29" s="5"/>
      <c r="QE29" s="5"/>
      <c r="QF29" s="5"/>
      <c r="QG29" s="5"/>
      <c r="QH29" s="5"/>
      <c r="QI29" s="5"/>
      <c r="QJ29" s="5"/>
      <c r="QK29" s="5"/>
      <c r="QL29" s="5"/>
      <c r="QM29" s="5"/>
      <c r="QN29" s="5"/>
      <c r="QO29" s="5"/>
      <c r="QP29" s="5"/>
      <c r="QQ29" s="5"/>
      <c r="QR29" s="5"/>
      <c r="QS29" s="5"/>
      <c r="QT29" s="5"/>
      <c r="QU29" s="5"/>
      <c r="QV29" s="5"/>
      <c r="QW29" s="5"/>
      <c r="QX29" s="5"/>
      <c r="QY29" s="5"/>
      <c r="QZ29" s="5"/>
      <c r="RA29" s="5"/>
      <c r="RB29" s="5"/>
      <c r="RC29" s="5"/>
      <c r="RD29" s="5"/>
      <c r="RE29" s="5"/>
      <c r="RF29" s="5"/>
      <c r="RG29" s="5"/>
      <c r="RH29" s="5"/>
      <c r="RI29" s="5"/>
      <c r="RJ29" s="5"/>
      <c r="RK29" s="5"/>
      <c r="RL29" s="5"/>
      <c r="RM29" s="5"/>
      <c r="RN29" s="38">
        <f t="shared" si="0"/>
        <v>10</v>
      </c>
      <c r="RO29" s="51"/>
      <c r="RP29" s="4"/>
      <c r="RQ29" s="4"/>
      <c r="RR29" s="5">
        <v>1</v>
      </c>
      <c r="RS29" s="5"/>
      <c r="RT29" s="5"/>
      <c r="RU29" s="5"/>
      <c r="RV29" s="5"/>
      <c r="RW29" s="5"/>
      <c r="RX29" s="5">
        <v>1</v>
      </c>
      <c r="RY29" s="5"/>
      <c r="RZ29" s="5"/>
      <c r="SA29" s="5"/>
      <c r="SB29" s="5"/>
      <c r="SC29" s="5"/>
      <c r="SD29" s="5"/>
      <c r="SE29" s="5">
        <v>1</v>
      </c>
      <c r="SF29" s="5"/>
      <c r="SG29" s="5"/>
      <c r="SH29" s="5"/>
      <c r="SI29" s="5"/>
      <c r="SJ29" s="5"/>
      <c r="SK29" s="5"/>
      <c r="SL29" s="5"/>
      <c r="SM29" s="5"/>
      <c r="SN29" s="5"/>
      <c r="SO29" s="5"/>
      <c r="SP29" s="5"/>
      <c r="SQ29" s="5"/>
      <c r="SR29" s="5"/>
      <c r="SS29" s="5"/>
      <c r="ST29" s="5"/>
      <c r="SU29" s="5"/>
      <c r="SV29" s="5"/>
      <c r="SW29" s="5"/>
      <c r="SX29" s="15">
        <f t="shared" si="1"/>
        <v>3</v>
      </c>
    </row>
    <row r="30" spans="1:518">
      <c r="A30" s="3" t="s">
        <v>559</v>
      </c>
      <c r="B30" s="35" t="s">
        <v>563</v>
      </c>
      <c r="C30" s="51"/>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v>1</v>
      </c>
      <c r="BD30" s="5"/>
      <c r="BE30" s="5"/>
      <c r="BF30" s="5"/>
      <c r="BG30" s="5"/>
      <c r="BH30" s="5"/>
      <c r="BI30" s="5"/>
      <c r="BJ30" s="5"/>
      <c r="BK30" s="5"/>
      <c r="BL30" s="5"/>
      <c r="BM30" s="5"/>
      <c r="BN30" s="5"/>
      <c r="BO30" s="5"/>
      <c r="BP30" s="5">
        <v>1</v>
      </c>
      <c r="BQ30" s="5"/>
      <c r="BR30" s="5"/>
      <c r="BS30" s="5">
        <v>1</v>
      </c>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v>1</v>
      </c>
      <c r="HQ30" s="5"/>
      <c r="HR30" s="5"/>
      <c r="HS30" s="5"/>
      <c r="HT30" s="5"/>
      <c r="HU30" s="5"/>
      <c r="HV30" s="5"/>
      <c r="HW30" s="5"/>
      <c r="HX30" s="5"/>
      <c r="HY30" s="5"/>
      <c r="HZ30" s="5">
        <v>1</v>
      </c>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14"/>
      <c r="ME30" s="5"/>
      <c r="MF30" s="5"/>
      <c r="MG30" s="5"/>
      <c r="MH30" s="14"/>
      <c r="MI30" s="14"/>
      <c r="MJ30" s="14"/>
      <c r="MK30" s="5"/>
      <c r="ML30" s="14"/>
      <c r="MM30" s="14"/>
      <c r="MN30" s="5"/>
      <c r="MO30" s="14"/>
      <c r="MP30" s="5"/>
      <c r="MQ30" s="5"/>
      <c r="MR30" s="14"/>
      <c r="MS30" s="5"/>
      <c r="MT30" s="5"/>
      <c r="MU30" s="5"/>
      <c r="MV30" s="5"/>
      <c r="MW30" s="5"/>
      <c r="MX30" s="14"/>
      <c r="MY30" s="5"/>
      <c r="MZ30" s="5"/>
      <c r="NA30" s="5"/>
      <c r="NB30" s="5"/>
      <c r="NC30" s="14"/>
      <c r="ND30" s="5"/>
      <c r="NE30" s="5"/>
      <c r="NF30" s="14"/>
      <c r="NG30" s="5"/>
      <c r="NH30" s="5"/>
      <c r="NI30" s="5"/>
      <c r="NJ30" s="5"/>
      <c r="NK30" s="14"/>
      <c r="NL30" s="5"/>
      <c r="NM30" s="5">
        <v>1</v>
      </c>
      <c r="NN30" s="5"/>
      <c r="NO30" s="5"/>
      <c r="NP30" s="5"/>
      <c r="NQ30" s="5"/>
      <c r="NR30" s="5">
        <v>1</v>
      </c>
      <c r="NS30" s="5"/>
      <c r="NT30" s="5"/>
      <c r="NU30" s="5"/>
      <c r="NV30" s="14"/>
      <c r="NW30" s="5"/>
      <c r="NX30" s="5"/>
      <c r="NY30" s="14"/>
      <c r="NZ30" s="5"/>
      <c r="OA30" s="5"/>
      <c r="OB30" s="14"/>
      <c r="OC30" s="5"/>
      <c r="OD30" s="14"/>
      <c r="OE30" s="5"/>
      <c r="OF30" s="5"/>
      <c r="OG30" s="5"/>
      <c r="OH30" s="5"/>
      <c r="OI30" s="5"/>
      <c r="OJ30" s="5"/>
      <c r="OK30" s="5"/>
      <c r="OL30" s="5"/>
      <c r="OM30" s="5"/>
      <c r="ON30" s="5"/>
      <c r="OO30" s="5"/>
      <c r="OP30" s="5"/>
      <c r="OQ30" s="14"/>
      <c r="OR30" s="5"/>
      <c r="OS30" s="5"/>
      <c r="OT30" s="5"/>
      <c r="OU30" s="14"/>
      <c r="OV30" s="5"/>
      <c r="OW30" s="5"/>
      <c r="OX30" s="14"/>
      <c r="OY30" s="5"/>
      <c r="OZ30" s="14"/>
      <c r="PA30" s="5"/>
      <c r="PB30" s="5"/>
      <c r="PC30" s="14"/>
      <c r="PD30" s="5"/>
      <c r="PE30" s="5"/>
      <c r="PF30" s="5"/>
      <c r="PG30" s="14"/>
      <c r="PH30" s="14"/>
      <c r="PI30" s="5"/>
      <c r="PJ30" s="5"/>
      <c r="PK30" s="5"/>
      <c r="PL30" s="5"/>
      <c r="PM30" s="5"/>
      <c r="PN30" s="5"/>
      <c r="PO30" s="5"/>
      <c r="PP30" s="5"/>
      <c r="PQ30" s="5"/>
      <c r="PR30" s="5"/>
      <c r="PS30" s="5"/>
      <c r="PT30" s="5"/>
      <c r="PU30" s="5"/>
      <c r="PV30" s="5"/>
      <c r="PW30" s="5"/>
      <c r="PX30" s="5"/>
      <c r="PY30" s="5"/>
      <c r="PZ30" s="5"/>
      <c r="QA30" s="5"/>
      <c r="QB30" s="5"/>
      <c r="QC30" s="5"/>
      <c r="QD30" s="5"/>
      <c r="QE30" s="5"/>
      <c r="QF30" s="5"/>
      <c r="QG30" s="5"/>
      <c r="QH30" s="5"/>
      <c r="QI30" s="5"/>
      <c r="QJ30" s="5"/>
      <c r="QK30" s="5"/>
      <c r="QL30" s="5"/>
      <c r="QM30" s="5"/>
      <c r="QN30" s="5"/>
      <c r="QO30" s="5"/>
      <c r="QP30" s="5"/>
      <c r="QQ30" s="5"/>
      <c r="QR30" s="5"/>
      <c r="QS30" s="5"/>
      <c r="QT30" s="5"/>
      <c r="QU30" s="5"/>
      <c r="QV30" s="5"/>
      <c r="QW30" s="5"/>
      <c r="QX30" s="5"/>
      <c r="QY30" s="5"/>
      <c r="QZ30" s="5"/>
      <c r="RA30" s="5"/>
      <c r="RB30" s="5"/>
      <c r="RC30" s="5"/>
      <c r="RD30" s="5"/>
      <c r="RE30" s="5"/>
      <c r="RF30" s="5"/>
      <c r="RG30" s="5"/>
      <c r="RH30" s="5"/>
      <c r="RI30" s="5"/>
      <c r="RJ30" s="5"/>
      <c r="RK30" s="5"/>
      <c r="RL30" s="5"/>
      <c r="RM30" s="5"/>
      <c r="RN30" s="38">
        <f t="shared" si="0"/>
        <v>7</v>
      </c>
      <c r="RO30" s="51"/>
      <c r="RP30" s="4">
        <v>1</v>
      </c>
      <c r="RQ30" s="4"/>
      <c r="RR30" s="5"/>
      <c r="RS30" s="5">
        <v>1</v>
      </c>
      <c r="RT30" s="5"/>
      <c r="RU30" s="5">
        <v>1</v>
      </c>
      <c r="RV30" s="5">
        <v>1</v>
      </c>
      <c r="RW30" s="5"/>
      <c r="RX30" s="5">
        <v>1</v>
      </c>
      <c r="RY30" s="5"/>
      <c r="RZ30" s="5"/>
      <c r="SA30" s="5">
        <v>1</v>
      </c>
      <c r="SB30" s="5"/>
      <c r="SC30" s="5"/>
      <c r="SD30" s="5"/>
      <c r="SE30" s="5">
        <v>1</v>
      </c>
      <c r="SF30" s="5">
        <v>1</v>
      </c>
      <c r="SG30" s="5"/>
      <c r="SH30" s="5"/>
      <c r="SI30" s="5"/>
      <c r="SJ30" s="5"/>
      <c r="SK30" s="5"/>
      <c r="SL30" s="5"/>
      <c r="SM30" s="5"/>
      <c r="SN30" s="5"/>
      <c r="SO30" s="5"/>
      <c r="SP30" s="5"/>
      <c r="SQ30" s="5"/>
      <c r="SR30" s="5"/>
      <c r="SS30" s="5"/>
      <c r="ST30" s="5"/>
      <c r="SU30" s="5"/>
      <c r="SV30" s="5"/>
      <c r="SW30" s="5"/>
      <c r="SX30" s="15">
        <f t="shared" si="1"/>
        <v>8</v>
      </c>
    </row>
    <row r="31" spans="1:518">
      <c r="A31" s="3" t="s">
        <v>559</v>
      </c>
      <c r="B31" s="35" t="s">
        <v>564</v>
      </c>
      <c r="C31" s="51"/>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14">
        <v>1</v>
      </c>
      <c r="ME31" s="5"/>
      <c r="MF31" s="5"/>
      <c r="MG31" s="5"/>
      <c r="MH31" s="14"/>
      <c r="MI31" s="14"/>
      <c r="MJ31" s="14"/>
      <c r="MK31" s="5"/>
      <c r="ML31" s="14">
        <v>1</v>
      </c>
      <c r="MM31" s="14"/>
      <c r="MN31" s="5"/>
      <c r="MO31" s="14"/>
      <c r="MP31" s="5"/>
      <c r="MQ31" s="5">
        <v>1</v>
      </c>
      <c r="MR31" s="14"/>
      <c r="MS31" s="5">
        <v>1</v>
      </c>
      <c r="MT31" s="5"/>
      <c r="MU31" s="5"/>
      <c r="MV31" s="5"/>
      <c r="MW31" s="5"/>
      <c r="MX31" s="14"/>
      <c r="MY31" s="5">
        <v>1</v>
      </c>
      <c r="MZ31" s="5">
        <v>1</v>
      </c>
      <c r="NA31" s="5"/>
      <c r="NB31" s="5"/>
      <c r="NC31" s="14"/>
      <c r="ND31" s="5">
        <v>1</v>
      </c>
      <c r="NE31" s="5">
        <v>1</v>
      </c>
      <c r="NF31" s="14"/>
      <c r="NG31" s="5"/>
      <c r="NH31" s="5"/>
      <c r="NI31" s="5"/>
      <c r="NJ31" s="5"/>
      <c r="NK31" s="14">
        <v>1</v>
      </c>
      <c r="NL31" s="5">
        <v>1</v>
      </c>
      <c r="NM31" s="5">
        <v>1</v>
      </c>
      <c r="NN31" s="5"/>
      <c r="NO31" s="5">
        <v>1</v>
      </c>
      <c r="NP31" s="5"/>
      <c r="NQ31" s="5"/>
      <c r="NR31" s="5">
        <v>1</v>
      </c>
      <c r="NS31" s="5">
        <v>1</v>
      </c>
      <c r="NT31" s="5"/>
      <c r="NU31" s="5">
        <v>1</v>
      </c>
      <c r="NV31" s="14"/>
      <c r="NW31" s="5">
        <v>1</v>
      </c>
      <c r="NX31" s="5">
        <v>1</v>
      </c>
      <c r="NY31" s="14">
        <v>1</v>
      </c>
      <c r="NZ31" s="5">
        <v>1</v>
      </c>
      <c r="OA31" s="5"/>
      <c r="OB31" s="14"/>
      <c r="OC31" s="5">
        <v>1</v>
      </c>
      <c r="OD31" s="14"/>
      <c r="OE31" s="5"/>
      <c r="OF31" s="5">
        <v>1</v>
      </c>
      <c r="OG31" s="5"/>
      <c r="OH31" s="5">
        <v>1</v>
      </c>
      <c r="OI31" s="5"/>
      <c r="OJ31" s="5">
        <v>1</v>
      </c>
      <c r="OK31" s="5"/>
      <c r="OL31" s="5"/>
      <c r="OM31" s="5"/>
      <c r="ON31" s="5">
        <v>1</v>
      </c>
      <c r="OO31" s="5"/>
      <c r="OP31" s="5"/>
      <c r="OQ31" s="14"/>
      <c r="OR31" s="5">
        <v>1</v>
      </c>
      <c r="OS31" s="5"/>
      <c r="OT31" s="5"/>
      <c r="OU31" s="14"/>
      <c r="OV31" s="5"/>
      <c r="OW31" s="5"/>
      <c r="OX31" s="14"/>
      <c r="OY31" s="5"/>
      <c r="OZ31" s="14"/>
      <c r="PA31" s="5"/>
      <c r="PB31" s="5"/>
      <c r="PC31" s="14"/>
      <c r="PD31" s="5"/>
      <c r="PE31" s="5"/>
      <c r="PF31" s="5"/>
      <c r="PG31" s="14"/>
      <c r="PH31" s="14"/>
      <c r="PI31" s="5"/>
      <c r="PJ31" s="5"/>
      <c r="PK31" s="5"/>
      <c r="PL31" s="5"/>
      <c r="PM31" s="5">
        <v>1</v>
      </c>
      <c r="PN31" s="5"/>
      <c r="PO31" s="5"/>
      <c r="PP31" s="5"/>
      <c r="PQ31" s="5"/>
      <c r="PR31" s="5"/>
      <c r="PS31" s="5">
        <v>1</v>
      </c>
      <c r="PT31" s="5">
        <v>1</v>
      </c>
      <c r="PU31" s="5"/>
      <c r="PV31" s="5"/>
      <c r="PW31" s="5">
        <v>1</v>
      </c>
      <c r="PX31" s="5"/>
      <c r="PY31" s="5">
        <v>1</v>
      </c>
      <c r="PZ31" s="5"/>
      <c r="QA31" s="5"/>
      <c r="QB31" s="5"/>
      <c r="QC31" s="5"/>
      <c r="QD31" s="5"/>
      <c r="QE31" s="5"/>
      <c r="QF31" s="5"/>
      <c r="QG31" s="5"/>
      <c r="QH31" s="5"/>
      <c r="QI31" s="5"/>
      <c r="QJ31" s="5"/>
      <c r="QK31" s="5"/>
      <c r="QL31" s="5"/>
      <c r="QM31" s="5"/>
      <c r="QN31" s="5"/>
      <c r="QO31" s="5"/>
      <c r="QP31" s="5"/>
      <c r="QQ31" s="5"/>
      <c r="QR31" s="5"/>
      <c r="QS31" s="5"/>
      <c r="QT31" s="5"/>
      <c r="QU31" s="5"/>
      <c r="QV31" s="5"/>
      <c r="QW31" s="5"/>
      <c r="QX31" s="5"/>
      <c r="QY31" s="5"/>
      <c r="QZ31" s="5"/>
      <c r="RA31" s="5"/>
      <c r="RB31" s="5"/>
      <c r="RC31" s="5"/>
      <c r="RD31" s="5"/>
      <c r="RE31" s="5"/>
      <c r="RF31" s="5"/>
      <c r="RG31" s="5"/>
      <c r="RH31" s="5"/>
      <c r="RI31" s="5"/>
      <c r="RJ31" s="5"/>
      <c r="RK31" s="5"/>
      <c r="RL31" s="5"/>
      <c r="RM31" s="5"/>
      <c r="RN31" s="38">
        <f t="shared" si="0"/>
        <v>30</v>
      </c>
      <c r="RO31" s="51"/>
      <c r="RP31" s="4"/>
      <c r="RQ31" s="4"/>
      <c r="RR31" s="5"/>
      <c r="RS31" s="5"/>
      <c r="RT31" s="5"/>
      <c r="RU31" s="5"/>
      <c r="RV31" s="5"/>
      <c r="RW31" s="5"/>
      <c r="RX31" s="5"/>
      <c r="RY31" s="5"/>
      <c r="RZ31" s="5"/>
      <c r="SA31" s="5"/>
      <c r="SB31" s="5"/>
      <c r="SC31" s="5"/>
      <c r="SD31" s="5"/>
      <c r="SE31" s="5"/>
      <c r="SF31" s="5"/>
      <c r="SG31" s="5"/>
      <c r="SH31" s="5"/>
      <c r="SI31" s="5"/>
      <c r="SJ31" s="5"/>
      <c r="SK31" s="5"/>
      <c r="SL31" s="5"/>
      <c r="SM31" s="5"/>
      <c r="SN31" s="5"/>
      <c r="SO31" s="5"/>
      <c r="SP31" s="5"/>
      <c r="SQ31" s="5"/>
      <c r="SR31" s="5"/>
      <c r="SS31" s="5"/>
      <c r="ST31" s="5"/>
      <c r="SU31" s="5"/>
      <c r="SV31" s="5"/>
      <c r="SW31" s="5"/>
      <c r="SX31" s="15">
        <f t="shared" si="1"/>
        <v>0</v>
      </c>
    </row>
    <row r="32" spans="1:518">
      <c r="A32" s="3" t="s">
        <v>559</v>
      </c>
      <c r="B32" s="35" t="s">
        <v>565</v>
      </c>
      <c r="C32" s="51"/>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c r="IW32" s="5"/>
      <c r="IX32" s="5"/>
      <c r="IY32" s="5"/>
      <c r="IZ32" s="5"/>
      <c r="JA32" s="5"/>
      <c r="JB32" s="5"/>
      <c r="JC32" s="5"/>
      <c r="JD32" s="5"/>
      <c r="JE32" s="5"/>
      <c r="JF32" s="5"/>
      <c r="JG32" s="5"/>
      <c r="JH32" s="5"/>
      <c r="JI32" s="5"/>
      <c r="JJ32" s="5"/>
      <c r="JK32" s="5"/>
      <c r="JL32" s="5"/>
      <c r="JM32" s="5"/>
      <c r="JN32" s="5"/>
      <c r="JO32" s="5"/>
      <c r="JP32" s="5"/>
      <c r="JQ32" s="5"/>
      <c r="JR32" s="5"/>
      <c r="JS32" s="5"/>
      <c r="JT32" s="5"/>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14"/>
      <c r="ME32" s="5"/>
      <c r="MF32" s="5"/>
      <c r="MG32" s="5"/>
      <c r="MH32" s="14"/>
      <c r="MI32" s="14"/>
      <c r="MJ32" s="14"/>
      <c r="MK32" s="5"/>
      <c r="ML32" s="14"/>
      <c r="MM32" s="14"/>
      <c r="MN32" s="5"/>
      <c r="MO32" s="14"/>
      <c r="MP32" s="5"/>
      <c r="MQ32" s="5"/>
      <c r="MR32" s="14"/>
      <c r="MS32" s="5"/>
      <c r="MT32" s="5"/>
      <c r="MU32" s="5"/>
      <c r="MV32" s="5"/>
      <c r="MW32" s="5">
        <v>1</v>
      </c>
      <c r="MX32" s="14">
        <v>1</v>
      </c>
      <c r="MY32" s="5"/>
      <c r="MZ32" s="5"/>
      <c r="NA32" s="5"/>
      <c r="NB32" s="5"/>
      <c r="NC32" s="14"/>
      <c r="ND32" s="5"/>
      <c r="NE32" s="5"/>
      <c r="NF32" s="14"/>
      <c r="NG32" s="5"/>
      <c r="NH32" s="5"/>
      <c r="NI32" s="5"/>
      <c r="NJ32" s="5">
        <v>1</v>
      </c>
      <c r="NK32" s="14">
        <v>1</v>
      </c>
      <c r="NL32" s="5">
        <v>1</v>
      </c>
      <c r="NM32" s="5">
        <v>1</v>
      </c>
      <c r="NN32" s="5">
        <v>1</v>
      </c>
      <c r="NO32" s="5">
        <v>1</v>
      </c>
      <c r="NP32" s="5"/>
      <c r="NQ32" s="5"/>
      <c r="NR32" s="5"/>
      <c r="NS32" s="5">
        <v>1</v>
      </c>
      <c r="NT32" s="5"/>
      <c r="NU32" s="5">
        <v>1</v>
      </c>
      <c r="NV32" s="14">
        <v>1</v>
      </c>
      <c r="NW32" s="5">
        <v>1</v>
      </c>
      <c r="NX32" s="5"/>
      <c r="NY32" s="14"/>
      <c r="NZ32" s="5"/>
      <c r="OA32" s="5"/>
      <c r="OB32" s="14"/>
      <c r="OC32" s="5"/>
      <c r="OD32" s="14"/>
      <c r="OE32" s="5"/>
      <c r="OF32" s="5"/>
      <c r="OG32" s="5"/>
      <c r="OH32" s="5"/>
      <c r="OI32" s="5"/>
      <c r="OJ32" s="5"/>
      <c r="OK32" s="5"/>
      <c r="OL32" s="5"/>
      <c r="OM32" s="5"/>
      <c r="ON32" s="5"/>
      <c r="OO32" s="5"/>
      <c r="OP32" s="5"/>
      <c r="OQ32" s="14"/>
      <c r="OR32" s="5"/>
      <c r="OS32" s="5"/>
      <c r="OT32" s="5"/>
      <c r="OU32" s="14"/>
      <c r="OV32" s="5"/>
      <c r="OW32" s="5"/>
      <c r="OX32" s="14"/>
      <c r="OY32" s="5"/>
      <c r="OZ32" s="14"/>
      <c r="PA32" s="5"/>
      <c r="PB32" s="5"/>
      <c r="PC32" s="14"/>
      <c r="PD32" s="5"/>
      <c r="PE32" s="5"/>
      <c r="PF32" s="5"/>
      <c r="PG32" s="14"/>
      <c r="PH32" s="14"/>
      <c r="PI32" s="5"/>
      <c r="PJ32" s="5"/>
      <c r="PK32" s="5"/>
      <c r="PL32" s="5"/>
      <c r="PM32" s="5"/>
      <c r="PN32" s="5"/>
      <c r="PO32" s="5"/>
      <c r="PP32" s="5"/>
      <c r="PQ32" s="5"/>
      <c r="PR32" s="5"/>
      <c r="PS32" s="5"/>
      <c r="PT32" s="5"/>
      <c r="PU32" s="5"/>
      <c r="PV32" s="5"/>
      <c r="PW32" s="5"/>
      <c r="PX32" s="5"/>
      <c r="PY32" s="5"/>
      <c r="PZ32" s="5"/>
      <c r="QA32" s="5">
        <v>1</v>
      </c>
      <c r="QB32" s="5"/>
      <c r="QC32" s="5"/>
      <c r="QD32" s="5">
        <v>1</v>
      </c>
      <c r="QE32" s="5"/>
      <c r="QF32" s="5"/>
      <c r="QG32" s="5"/>
      <c r="QH32" s="5"/>
      <c r="QI32" s="5"/>
      <c r="QJ32" s="5"/>
      <c r="QK32" s="5"/>
      <c r="QL32" s="5"/>
      <c r="QM32" s="5"/>
      <c r="QN32" s="5"/>
      <c r="QO32" s="5"/>
      <c r="QP32" s="5"/>
      <c r="QQ32" s="5"/>
      <c r="QR32" s="5"/>
      <c r="QS32" s="5"/>
      <c r="QT32" s="5"/>
      <c r="QU32" s="5"/>
      <c r="QV32" s="5"/>
      <c r="QW32" s="5"/>
      <c r="QX32" s="5"/>
      <c r="QY32" s="5"/>
      <c r="QZ32" s="5"/>
      <c r="RA32" s="5"/>
      <c r="RB32" s="5"/>
      <c r="RC32" s="5"/>
      <c r="RD32" s="5"/>
      <c r="RE32" s="5"/>
      <c r="RF32" s="5"/>
      <c r="RG32" s="5"/>
      <c r="RH32" s="5"/>
      <c r="RI32" s="5"/>
      <c r="RJ32" s="5"/>
      <c r="RK32" s="5"/>
      <c r="RL32" s="5"/>
      <c r="RM32" s="5"/>
      <c r="RN32" s="38">
        <f t="shared" si="0"/>
        <v>14</v>
      </c>
      <c r="RO32" s="51"/>
      <c r="RP32" s="4"/>
      <c r="RQ32" s="4"/>
      <c r="RR32" s="5"/>
      <c r="RS32" s="5"/>
      <c r="RT32" s="5"/>
      <c r="RU32" s="5"/>
      <c r="RV32" s="5"/>
      <c r="RW32" s="5"/>
      <c r="RX32" s="5"/>
      <c r="RY32" s="5"/>
      <c r="RZ32" s="5"/>
      <c r="SA32" s="5"/>
      <c r="SB32" s="5"/>
      <c r="SC32" s="5"/>
      <c r="SD32" s="5"/>
      <c r="SE32" s="5"/>
      <c r="SF32" s="5"/>
      <c r="SG32" s="5"/>
      <c r="SH32" s="5"/>
      <c r="SI32" s="5"/>
      <c r="SJ32" s="5"/>
      <c r="SK32" s="5"/>
      <c r="SL32" s="5"/>
      <c r="SM32" s="5"/>
      <c r="SN32" s="5"/>
      <c r="SO32" s="5"/>
      <c r="SP32" s="5"/>
      <c r="SQ32" s="5"/>
      <c r="SR32" s="5"/>
      <c r="SS32" s="5"/>
      <c r="ST32" s="5"/>
      <c r="SU32" s="5"/>
      <c r="SV32" s="5"/>
      <c r="SW32" s="5"/>
      <c r="SX32" s="15">
        <f t="shared" si="1"/>
        <v>0</v>
      </c>
    </row>
    <row r="33" spans="1:518">
      <c r="A33" s="3" t="s">
        <v>559</v>
      </c>
      <c r="B33" s="35" t="s">
        <v>566</v>
      </c>
      <c r="C33" s="51"/>
      <c r="D33" s="5"/>
      <c r="E33" s="5"/>
      <c r="F33" s="5"/>
      <c r="G33" s="5"/>
      <c r="H33" s="5">
        <v>1</v>
      </c>
      <c r="I33" s="5"/>
      <c r="J33" s="5"/>
      <c r="K33" s="5"/>
      <c r="L33" s="5">
        <v>1</v>
      </c>
      <c r="M33" s="5"/>
      <c r="N33" s="5"/>
      <c r="O33" s="5"/>
      <c r="P33" s="5"/>
      <c r="Q33" s="5"/>
      <c r="R33" s="5"/>
      <c r="S33" s="5">
        <v>1</v>
      </c>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v>1</v>
      </c>
      <c r="AV33" s="5"/>
      <c r="AW33" s="5"/>
      <c r="AX33" s="5"/>
      <c r="AY33" s="5"/>
      <c r="AZ33" s="5"/>
      <c r="BA33" s="5"/>
      <c r="BB33" s="5"/>
      <c r="BC33" s="5"/>
      <c r="BD33" s="5"/>
      <c r="BE33" s="5"/>
      <c r="BF33" s="5"/>
      <c r="BG33" s="5"/>
      <c r="BH33" s="5"/>
      <c r="BI33" s="5"/>
      <c r="BJ33" s="5"/>
      <c r="BK33" s="5"/>
      <c r="BL33" s="5"/>
      <c r="BM33" s="5"/>
      <c r="BN33" s="5"/>
      <c r="BO33" s="5"/>
      <c r="BP33" s="5"/>
      <c r="BQ33" s="5">
        <v>1</v>
      </c>
      <c r="BR33" s="5"/>
      <c r="BS33" s="5"/>
      <c r="BT33" s="5"/>
      <c r="BU33" s="5"/>
      <c r="BV33" s="5"/>
      <c r="BW33" s="5"/>
      <c r="BX33" s="5"/>
      <c r="BY33" s="5"/>
      <c r="BZ33" s="5"/>
      <c r="CA33" s="5"/>
      <c r="CB33" s="5"/>
      <c r="CC33" s="5"/>
      <c r="CD33" s="5"/>
      <c r="CE33" s="5"/>
      <c r="CF33" s="5"/>
      <c r="CG33" s="5"/>
      <c r="CH33" s="5"/>
      <c r="CI33" s="5">
        <v>1</v>
      </c>
      <c r="CJ33" s="5"/>
      <c r="CK33" s="5"/>
      <c r="CL33" s="5"/>
      <c r="CM33" s="5"/>
      <c r="CN33" s="5">
        <v>1</v>
      </c>
      <c r="CO33" s="5"/>
      <c r="CP33" s="5"/>
      <c r="CQ33" s="5"/>
      <c r="CR33" s="5"/>
      <c r="CS33" s="5"/>
      <c r="CT33" s="5"/>
      <c r="CU33" s="5">
        <v>1</v>
      </c>
      <c r="CV33" s="5"/>
      <c r="CW33" s="5"/>
      <c r="CX33" s="5"/>
      <c r="CY33" s="5"/>
      <c r="CZ33" s="5"/>
      <c r="DA33" s="5">
        <v>1</v>
      </c>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v>1</v>
      </c>
      <c r="EP33" s="5"/>
      <c r="EQ33" s="5"/>
      <c r="ER33" s="5">
        <v>1</v>
      </c>
      <c r="ES33" s="5"/>
      <c r="ET33" s="5"/>
      <c r="EU33" s="5"/>
      <c r="EV33" s="5">
        <v>1</v>
      </c>
      <c r="EW33" s="5"/>
      <c r="EX33" s="5"/>
      <c r="EY33" s="5"/>
      <c r="EZ33" s="5"/>
      <c r="FA33" s="5">
        <v>1</v>
      </c>
      <c r="FB33" s="5"/>
      <c r="FC33" s="5">
        <v>1</v>
      </c>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v>1</v>
      </c>
      <c r="GV33" s="5"/>
      <c r="GW33" s="5"/>
      <c r="GX33" s="5"/>
      <c r="GY33" s="5"/>
      <c r="GZ33" s="5">
        <v>1</v>
      </c>
      <c r="HA33" s="5"/>
      <c r="HB33" s="5"/>
      <c r="HC33" s="5">
        <v>1</v>
      </c>
      <c r="HD33" s="5"/>
      <c r="HE33" s="5"/>
      <c r="HF33" s="5"/>
      <c r="HG33" s="5"/>
      <c r="HH33" s="5"/>
      <c r="HI33" s="5"/>
      <c r="HJ33" s="5"/>
      <c r="HK33" s="5"/>
      <c r="HL33" s="5"/>
      <c r="HM33" s="5"/>
      <c r="HN33" s="5"/>
      <c r="HO33" s="5"/>
      <c r="HP33" s="5">
        <v>1</v>
      </c>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v>1</v>
      </c>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14"/>
      <c r="ME33" s="5"/>
      <c r="MF33" s="5"/>
      <c r="MG33" s="5"/>
      <c r="MH33" s="14"/>
      <c r="MI33" s="14"/>
      <c r="MJ33" s="14"/>
      <c r="MK33" s="5"/>
      <c r="ML33" s="14"/>
      <c r="MM33" s="14"/>
      <c r="MN33" s="5"/>
      <c r="MO33" s="14"/>
      <c r="MP33" s="5"/>
      <c r="MQ33" s="5"/>
      <c r="MR33" s="14"/>
      <c r="MS33" s="5"/>
      <c r="MT33" s="5"/>
      <c r="MU33" s="5"/>
      <c r="MV33" s="5"/>
      <c r="MW33" s="5"/>
      <c r="MX33" s="14"/>
      <c r="MY33" s="5"/>
      <c r="MZ33" s="5"/>
      <c r="NA33" s="5"/>
      <c r="NB33" s="5"/>
      <c r="NC33" s="14"/>
      <c r="ND33" s="5"/>
      <c r="NE33" s="5"/>
      <c r="NF33" s="14"/>
      <c r="NG33" s="5"/>
      <c r="NH33" s="5"/>
      <c r="NI33" s="5"/>
      <c r="NJ33" s="5"/>
      <c r="NK33" s="14"/>
      <c r="NL33" s="5"/>
      <c r="NM33" s="5"/>
      <c r="NN33" s="5"/>
      <c r="NO33" s="5"/>
      <c r="NP33" s="5"/>
      <c r="NQ33" s="5"/>
      <c r="NR33" s="5"/>
      <c r="NS33" s="5"/>
      <c r="NT33" s="5"/>
      <c r="NU33" s="5"/>
      <c r="NV33" s="14"/>
      <c r="NW33" s="5"/>
      <c r="NX33" s="5"/>
      <c r="NY33" s="14"/>
      <c r="NZ33" s="5"/>
      <c r="OA33" s="5"/>
      <c r="OB33" s="14"/>
      <c r="OC33" s="5"/>
      <c r="OD33" s="14"/>
      <c r="OE33" s="5"/>
      <c r="OF33" s="5"/>
      <c r="OG33" s="5"/>
      <c r="OH33" s="5"/>
      <c r="OI33" s="5"/>
      <c r="OJ33" s="5"/>
      <c r="OK33" s="5"/>
      <c r="OL33" s="5"/>
      <c r="OM33" s="5"/>
      <c r="ON33" s="5"/>
      <c r="OO33" s="5"/>
      <c r="OP33" s="5"/>
      <c r="OQ33" s="14"/>
      <c r="OR33" s="5"/>
      <c r="OS33" s="5"/>
      <c r="OT33" s="5"/>
      <c r="OU33" s="14"/>
      <c r="OV33" s="5"/>
      <c r="OW33" s="5"/>
      <c r="OX33" s="14"/>
      <c r="OY33" s="5"/>
      <c r="OZ33" s="14"/>
      <c r="PA33" s="5"/>
      <c r="PB33" s="5"/>
      <c r="PC33" s="14"/>
      <c r="PD33" s="5"/>
      <c r="PE33" s="5"/>
      <c r="PF33" s="5"/>
      <c r="PG33" s="14"/>
      <c r="PH33" s="14"/>
      <c r="PI33" s="5"/>
      <c r="PJ33" s="5"/>
      <c r="PK33" s="5"/>
      <c r="PL33" s="5"/>
      <c r="PM33" s="5"/>
      <c r="PN33" s="5"/>
      <c r="PO33" s="5"/>
      <c r="PP33" s="5"/>
      <c r="PQ33" s="5"/>
      <c r="PR33" s="5"/>
      <c r="PS33" s="5"/>
      <c r="PT33" s="5"/>
      <c r="PU33" s="5"/>
      <c r="PV33" s="5"/>
      <c r="PW33" s="5"/>
      <c r="PX33" s="5"/>
      <c r="PY33" s="5"/>
      <c r="PZ33" s="5"/>
      <c r="QA33" s="5"/>
      <c r="QB33" s="5"/>
      <c r="QC33" s="5"/>
      <c r="QD33" s="5"/>
      <c r="QE33" s="5"/>
      <c r="QF33" s="5"/>
      <c r="QG33" s="5"/>
      <c r="QH33" s="5"/>
      <c r="QI33" s="5"/>
      <c r="QJ33" s="5"/>
      <c r="QK33" s="5"/>
      <c r="QL33" s="5"/>
      <c r="QM33" s="5"/>
      <c r="QN33" s="5"/>
      <c r="QO33" s="5"/>
      <c r="QP33" s="5"/>
      <c r="QQ33" s="5"/>
      <c r="QR33" s="5">
        <v>1</v>
      </c>
      <c r="QS33" s="5"/>
      <c r="QT33" s="5"/>
      <c r="QU33" s="5"/>
      <c r="QV33" s="5"/>
      <c r="QW33" s="5"/>
      <c r="QX33" s="5"/>
      <c r="QY33" s="5"/>
      <c r="QZ33" s="5"/>
      <c r="RA33" s="5"/>
      <c r="RB33" s="5"/>
      <c r="RC33" s="5"/>
      <c r="RD33" s="5"/>
      <c r="RE33" s="5"/>
      <c r="RF33" s="5"/>
      <c r="RG33" s="5"/>
      <c r="RH33" s="5"/>
      <c r="RI33" s="5"/>
      <c r="RJ33" s="5"/>
      <c r="RK33" s="5"/>
      <c r="RL33" s="5">
        <v>1</v>
      </c>
      <c r="RM33" s="5"/>
      <c r="RN33" s="38">
        <f t="shared" si="0"/>
        <v>21</v>
      </c>
      <c r="RO33" s="51"/>
      <c r="RP33" s="4"/>
      <c r="RQ33" s="4"/>
      <c r="RR33" s="5"/>
      <c r="RS33" s="5"/>
      <c r="RT33" s="5"/>
      <c r="RU33" s="5">
        <v>1</v>
      </c>
      <c r="RV33" s="5"/>
      <c r="RW33" s="5"/>
      <c r="RX33" s="5"/>
      <c r="RY33" s="5"/>
      <c r="RZ33" s="5"/>
      <c r="SA33" s="5"/>
      <c r="SB33" s="5"/>
      <c r="SC33" s="5"/>
      <c r="SD33" s="5"/>
      <c r="SE33" s="5"/>
      <c r="SF33" s="5">
        <v>1</v>
      </c>
      <c r="SG33" s="5"/>
      <c r="SH33" s="5">
        <v>1</v>
      </c>
      <c r="SI33" s="5"/>
      <c r="SJ33" s="5"/>
      <c r="SK33" s="5"/>
      <c r="SL33" s="5"/>
      <c r="SM33" s="5"/>
      <c r="SN33" s="5"/>
      <c r="SO33" s="5"/>
      <c r="SP33" s="5"/>
      <c r="SQ33" s="5"/>
      <c r="SR33" s="5"/>
      <c r="SS33" s="5"/>
      <c r="ST33" s="5"/>
      <c r="SU33" s="5"/>
      <c r="SV33" s="5"/>
      <c r="SW33" s="5"/>
      <c r="SX33" s="15">
        <f t="shared" si="1"/>
        <v>3</v>
      </c>
    </row>
    <row r="34" spans="1:518">
      <c r="A34" s="2" t="s">
        <v>567</v>
      </c>
      <c r="B34" s="35" t="s">
        <v>567</v>
      </c>
      <c r="C34" s="51"/>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v>1</v>
      </c>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v>1</v>
      </c>
      <c r="FN34" s="5"/>
      <c r="FO34" s="5"/>
      <c r="FP34" s="5"/>
      <c r="FQ34" s="5"/>
      <c r="FR34" s="5"/>
      <c r="FS34" s="5"/>
      <c r="FT34" s="5"/>
      <c r="FU34" s="5"/>
      <c r="FV34" s="5"/>
      <c r="FW34" s="5">
        <v>1</v>
      </c>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v>1</v>
      </c>
      <c r="GX34" s="5"/>
      <c r="GY34" s="5"/>
      <c r="GZ34" s="5"/>
      <c r="HA34" s="5"/>
      <c r="HB34" s="5"/>
      <c r="HC34" s="5"/>
      <c r="HD34" s="5"/>
      <c r="HE34" s="5"/>
      <c r="HF34" s="5"/>
      <c r="HG34" s="5"/>
      <c r="HH34" s="5"/>
      <c r="HI34" s="5"/>
      <c r="HJ34" s="5">
        <v>1</v>
      </c>
      <c r="HK34" s="5">
        <v>1</v>
      </c>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c r="IW34" s="5"/>
      <c r="IX34" s="5"/>
      <c r="IY34" s="5"/>
      <c r="IZ34" s="5"/>
      <c r="JA34" s="5"/>
      <c r="JB34" s="5"/>
      <c r="JC34" s="5"/>
      <c r="JD34" s="5"/>
      <c r="JE34" s="5"/>
      <c r="JF34" s="5"/>
      <c r="JG34" s="5"/>
      <c r="JH34" s="5"/>
      <c r="JI34" s="5"/>
      <c r="JJ34" s="5"/>
      <c r="JK34" s="5"/>
      <c r="JL34" s="5"/>
      <c r="JM34" s="5"/>
      <c r="JN34" s="5"/>
      <c r="JO34" s="5"/>
      <c r="JP34" s="5"/>
      <c r="JQ34" s="5"/>
      <c r="JR34" s="5"/>
      <c r="JS34" s="5"/>
      <c r="JT34" s="5"/>
      <c r="JU34" s="5"/>
      <c r="JV34" s="5"/>
      <c r="JW34" s="5"/>
      <c r="JX34" s="5"/>
      <c r="JY34" s="5"/>
      <c r="JZ34" s="5"/>
      <c r="KA34" s="5"/>
      <c r="KB34" s="5"/>
      <c r="KC34" s="5"/>
      <c r="KD34" s="5"/>
      <c r="KE34" s="5"/>
      <c r="KF34" s="5"/>
      <c r="KG34" s="5"/>
      <c r="KH34" s="5"/>
      <c r="KI34" s="5"/>
      <c r="KJ34" s="5"/>
      <c r="KK34" s="5"/>
      <c r="KL34" s="5"/>
      <c r="KM34" s="5"/>
      <c r="KN34" s="5"/>
      <c r="KO34" s="5"/>
      <c r="KP34" s="5"/>
      <c r="KQ34" s="5"/>
      <c r="KR34" s="5"/>
      <c r="KS34" s="5"/>
      <c r="KT34" s="5"/>
      <c r="KU34" s="5"/>
      <c r="KV34" s="5"/>
      <c r="KW34" s="5"/>
      <c r="KX34" s="5"/>
      <c r="KY34" s="5"/>
      <c r="KZ34" s="5"/>
      <c r="LA34" s="5"/>
      <c r="LB34" s="5"/>
      <c r="LC34" s="5"/>
      <c r="LD34" s="5"/>
      <c r="LE34" s="5"/>
      <c r="LF34" s="5"/>
      <c r="LG34" s="5"/>
      <c r="LH34" s="5"/>
      <c r="LI34" s="5"/>
      <c r="LJ34" s="5"/>
      <c r="LK34" s="5"/>
      <c r="LL34" s="5"/>
      <c r="LM34" s="5"/>
      <c r="LN34" s="5"/>
      <c r="LO34" s="5"/>
      <c r="LP34" s="5"/>
      <c r="LQ34" s="5"/>
      <c r="LR34" s="5"/>
      <c r="LS34" s="5"/>
      <c r="LT34" s="5"/>
      <c r="LU34" s="5"/>
      <c r="LV34" s="5"/>
      <c r="LW34" s="5"/>
      <c r="LX34" s="5"/>
      <c r="LY34" s="5"/>
      <c r="LZ34" s="5"/>
      <c r="MA34" s="5"/>
      <c r="MB34" s="5"/>
      <c r="MC34" s="5"/>
      <c r="MD34" s="14"/>
      <c r="ME34" s="5"/>
      <c r="MF34" s="5"/>
      <c r="MG34" s="5"/>
      <c r="MH34" s="14"/>
      <c r="MI34" s="14"/>
      <c r="MJ34" s="14">
        <v>1</v>
      </c>
      <c r="MK34" s="5"/>
      <c r="ML34" s="14"/>
      <c r="MM34" s="14">
        <v>1</v>
      </c>
      <c r="MN34" s="5">
        <v>1</v>
      </c>
      <c r="MO34" s="14"/>
      <c r="MP34" s="5"/>
      <c r="MQ34" s="5"/>
      <c r="MR34" s="14"/>
      <c r="MS34" s="5">
        <v>1</v>
      </c>
      <c r="MT34" s="5"/>
      <c r="MU34" s="5"/>
      <c r="MV34" s="5">
        <v>1</v>
      </c>
      <c r="MW34" s="5"/>
      <c r="MX34" s="14">
        <v>1</v>
      </c>
      <c r="MY34" s="5">
        <v>1</v>
      </c>
      <c r="MZ34" s="5">
        <v>1</v>
      </c>
      <c r="NA34" s="5"/>
      <c r="NB34" s="5"/>
      <c r="NC34" s="14">
        <v>1</v>
      </c>
      <c r="ND34" s="5"/>
      <c r="NE34" s="5"/>
      <c r="NF34" s="14"/>
      <c r="NG34" s="5"/>
      <c r="NH34" s="5"/>
      <c r="NI34" s="5">
        <v>1</v>
      </c>
      <c r="NJ34" s="5"/>
      <c r="NK34" s="14">
        <v>1</v>
      </c>
      <c r="NL34" s="5">
        <v>1</v>
      </c>
      <c r="NM34" s="5">
        <v>1</v>
      </c>
      <c r="NN34" s="5"/>
      <c r="NO34" s="5">
        <v>1</v>
      </c>
      <c r="NP34" s="5"/>
      <c r="NQ34" s="5">
        <v>1</v>
      </c>
      <c r="NR34" s="5">
        <v>1</v>
      </c>
      <c r="NS34" s="5">
        <v>1</v>
      </c>
      <c r="NT34" s="5"/>
      <c r="NU34" s="5">
        <v>1</v>
      </c>
      <c r="NV34" s="14">
        <v>1</v>
      </c>
      <c r="NW34" s="5">
        <v>1</v>
      </c>
      <c r="NX34" s="5">
        <v>1</v>
      </c>
      <c r="NY34" s="14"/>
      <c r="NZ34" s="5"/>
      <c r="OA34" s="5"/>
      <c r="OB34" s="14"/>
      <c r="OC34" s="5">
        <v>1</v>
      </c>
      <c r="OD34" s="14"/>
      <c r="OE34" s="5"/>
      <c r="OF34" s="5"/>
      <c r="OG34" s="5"/>
      <c r="OH34" s="5"/>
      <c r="OI34" s="5"/>
      <c r="OJ34" s="5">
        <v>1</v>
      </c>
      <c r="OK34" s="5"/>
      <c r="OL34" s="5"/>
      <c r="OM34" s="5"/>
      <c r="ON34" s="5">
        <v>1</v>
      </c>
      <c r="OO34" s="5"/>
      <c r="OP34" s="5"/>
      <c r="OQ34" s="14">
        <v>1</v>
      </c>
      <c r="OR34" s="5"/>
      <c r="OS34" s="5"/>
      <c r="OT34" s="5"/>
      <c r="OU34" s="14"/>
      <c r="OV34" s="5"/>
      <c r="OW34" s="5"/>
      <c r="OX34" s="14">
        <v>1</v>
      </c>
      <c r="OY34" s="5"/>
      <c r="OZ34" s="14"/>
      <c r="PA34" s="5"/>
      <c r="PB34" s="5"/>
      <c r="PC34" s="14"/>
      <c r="PD34" s="5"/>
      <c r="PE34" s="5"/>
      <c r="PF34" s="5"/>
      <c r="PG34" s="14">
        <v>1</v>
      </c>
      <c r="PH34" s="14"/>
      <c r="PI34" s="5"/>
      <c r="PJ34" s="5">
        <v>1</v>
      </c>
      <c r="PK34" s="5"/>
      <c r="PL34" s="5"/>
      <c r="PM34" s="5"/>
      <c r="PN34" s="5"/>
      <c r="PO34" s="5">
        <v>1</v>
      </c>
      <c r="PP34" s="5">
        <v>1</v>
      </c>
      <c r="PQ34" s="5"/>
      <c r="PR34" s="5"/>
      <c r="PS34" s="5"/>
      <c r="PT34" s="5"/>
      <c r="PU34" s="5"/>
      <c r="PV34" s="5"/>
      <c r="PW34" s="5"/>
      <c r="PX34" s="5"/>
      <c r="PY34" s="5"/>
      <c r="PZ34" s="5"/>
      <c r="QA34" s="5"/>
      <c r="QB34" s="5"/>
      <c r="QC34" s="5"/>
      <c r="QD34" s="5">
        <v>1</v>
      </c>
      <c r="QE34" s="5">
        <v>1</v>
      </c>
      <c r="QF34" s="5">
        <v>1</v>
      </c>
      <c r="QG34" s="5">
        <v>1</v>
      </c>
      <c r="QH34" s="5"/>
      <c r="QI34" s="5"/>
      <c r="QJ34" s="5">
        <v>1</v>
      </c>
      <c r="QK34" s="5">
        <v>1</v>
      </c>
      <c r="QL34" s="5"/>
      <c r="QM34" s="5"/>
      <c r="QN34" s="5"/>
      <c r="QO34" s="5"/>
      <c r="QP34" s="5"/>
      <c r="QQ34" s="5"/>
      <c r="QR34" s="5"/>
      <c r="QS34" s="5">
        <v>1</v>
      </c>
      <c r="QT34" s="5"/>
      <c r="QU34" s="5"/>
      <c r="QV34" s="5"/>
      <c r="QW34" s="5"/>
      <c r="QX34" s="5"/>
      <c r="QY34" s="5"/>
      <c r="QZ34" s="5"/>
      <c r="RA34" s="5"/>
      <c r="RB34" s="5"/>
      <c r="RC34" s="5"/>
      <c r="RD34" s="5"/>
      <c r="RE34" s="5"/>
      <c r="RF34" s="5"/>
      <c r="RG34" s="5"/>
      <c r="RH34" s="5"/>
      <c r="RI34" s="5"/>
      <c r="RJ34" s="5"/>
      <c r="RK34" s="5"/>
      <c r="RL34" s="5"/>
      <c r="RM34" s="5"/>
      <c r="RN34" s="38">
        <f t="shared" si="0"/>
        <v>43</v>
      </c>
      <c r="RO34" s="51"/>
      <c r="RP34" s="4">
        <v>1</v>
      </c>
      <c r="RQ34" s="4"/>
      <c r="RR34" s="5"/>
      <c r="RS34" s="5"/>
      <c r="RT34" s="5"/>
      <c r="RU34" s="5">
        <v>1</v>
      </c>
      <c r="RV34" s="5"/>
      <c r="RW34" s="5">
        <v>1</v>
      </c>
      <c r="RX34" s="5"/>
      <c r="RY34" s="5"/>
      <c r="RZ34" s="5"/>
      <c r="SA34" s="5"/>
      <c r="SB34" s="5"/>
      <c r="SC34" s="5">
        <v>1</v>
      </c>
      <c r="SD34" s="5"/>
      <c r="SE34" s="5"/>
      <c r="SF34" s="5">
        <v>1</v>
      </c>
      <c r="SG34" s="5">
        <v>1</v>
      </c>
      <c r="SH34" s="5">
        <v>1</v>
      </c>
      <c r="SI34" s="5">
        <v>1</v>
      </c>
      <c r="SJ34" s="5">
        <v>1</v>
      </c>
      <c r="SK34" s="5">
        <v>1</v>
      </c>
      <c r="SL34" s="5"/>
      <c r="SM34" s="5"/>
      <c r="SN34" s="5">
        <v>1</v>
      </c>
      <c r="SO34" s="5">
        <v>1</v>
      </c>
      <c r="SP34" s="5"/>
      <c r="SQ34" s="5"/>
      <c r="SR34" s="5"/>
      <c r="SS34" s="5"/>
      <c r="ST34" s="5"/>
      <c r="SU34" s="5"/>
      <c r="SV34" s="5">
        <v>1</v>
      </c>
      <c r="SW34" s="5">
        <v>1</v>
      </c>
      <c r="SX34" s="15">
        <f t="shared" si="1"/>
        <v>14</v>
      </c>
    </row>
    <row r="35" spans="1:518">
      <c r="A35" s="3" t="s">
        <v>568</v>
      </c>
      <c r="B35" s="35" t="s">
        <v>569</v>
      </c>
      <c r="C35" s="51"/>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v>1</v>
      </c>
      <c r="AT35" s="5"/>
      <c r="AU35" s="5"/>
      <c r="AV35" s="5"/>
      <c r="AW35" s="5"/>
      <c r="AX35" s="5"/>
      <c r="AY35" s="5"/>
      <c r="AZ35" s="5"/>
      <c r="BA35" s="5"/>
      <c r="BB35" s="5"/>
      <c r="BC35" s="5"/>
      <c r="BD35" s="5"/>
      <c r="BE35" s="5">
        <v>1</v>
      </c>
      <c r="BF35" s="5"/>
      <c r="BG35" s="5"/>
      <c r="BH35" s="5"/>
      <c r="BI35" s="5"/>
      <c r="BJ35" s="5"/>
      <c r="BK35" s="5"/>
      <c r="BL35" s="5"/>
      <c r="BM35" s="5">
        <v>1</v>
      </c>
      <c r="BN35" s="5"/>
      <c r="BO35" s="5"/>
      <c r="BP35" s="5"/>
      <c r="BQ35" s="5"/>
      <c r="BR35" s="5"/>
      <c r="BS35" s="5"/>
      <c r="BT35" s="5"/>
      <c r="BU35" s="5">
        <v>1</v>
      </c>
      <c r="BV35" s="5"/>
      <c r="BW35" s="5"/>
      <c r="BX35" s="5"/>
      <c r="BY35" s="5"/>
      <c r="BZ35" s="5"/>
      <c r="CA35" s="5"/>
      <c r="CB35" s="5"/>
      <c r="CC35" s="5"/>
      <c r="CD35" s="5"/>
      <c r="CE35" s="5"/>
      <c r="CF35" s="5"/>
      <c r="CG35" s="5"/>
      <c r="CH35" s="5"/>
      <c r="CI35" s="5"/>
      <c r="CJ35" s="5"/>
      <c r="CK35" s="5"/>
      <c r="CL35" s="5"/>
      <c r="CM35" s="5"/>
      <c r="CN35" s="5"/>
      <c r="CO35" s="5"/>
      <c r="CP35" s="5"/>
      <c r="CQ35" s="5">
        <v>1</v>
      </c>
      <c r="CR35" s="5"/>
      <c r="CS35" s="5"/>
      <c r="CT35" s="5"/>
      <c r="CU35" s="5"/>
      <c r="CV35" s="5"/>
      <c r="CW35" s="5"/>
      <c r="CX35" s="5"/>
      <c r="CY35" s="5"/>
      <c r="CZ35" s="5"/>
      <c r="DA35" s="5"/>
      <c r="DB35" s="5"/>
      <c r="DC35" s="5"/>
      <c r="DD35" s="5"/>
      <c r="DE35" s="5"/>
      <c r="DF35" s="5"/>
      <c r="DG35" s="5"/>
      <c r="DH35" s="5">
        <v>1</v>
      </c>
      <c r="DI35" s="5"/>
      <c r="DJ35" s="5">
        <v>1</v>
      </c>
      <c r="DK35" s="5"/>
      <c r="DL35" s="5"/>
      <c r="DM35" s="5"/>
      <c r="DN35" s="5"/>
      <c r="DO35" s="5"/>
      <c r="DP35" s="5"/>
      <c r="DQ35" s="5"/>
      <c r="DR35" s="5"/>
      <c r="DS35" s="5"/>
      <c r="DT35" s="5"/>
      <c r="DU35" s="5"/>
      <c r="DV35" s="5"/>
      <c r="DW35" s="5"/>
      <c r="DX35" s="5"/>
      <c r="DY35" s="5"/>
      <c r="DZ35" s="5"/>
      <c r="EA35" s="5"/>
      <c r="EB35" s="5"/>
      <c r="EC35" s="5"/>
      <c r="ED35" s="5"/>
      <c r="EE35" s="5"/>
      <c r="EF35" s="5"/>
      <c r="EG35" s="5">
        <v>1</v>
      </c>
      <c r="EH35" s="5"/>
      <c r="EI35" s="5">
        <v>1</v>
      </c>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v>1</v>
      </c>
      <c r="GM35" s="5">
        <v>1</v>
      </c>
      <c r="GN35" s="5"/>
      <c r="GO35" s="5"/>
      <c r="GP35" s="5"/>
      <c r="GQ35" s="5">
        <v>1</v>
      </c>
      <c r="GR35" s="5"/>
      <c r="GS35" s="5"/>
      <c r="GT35" s="5"/>
      <c r="GU35" s="5"/>
      <c r="GV35" s="5"/>
      <c r="GW35" s="5">
        <v>1</v>
      </c>
      <c r="GX35" s="5">
        <v>1</v>
      </c>
      <c r="GY35" s="5"/>
      <c r="GZ35" s="5"/>
      <c r="HA35" s="5">
        <v>1</v>
      </c>
      <c r="HB35" s="5"/>
      <c r="HC35" s="5"/>
      <c r="HD35" s="5"/>
      <c r="HE35" s="5"/>
      <c r="HF35" s="5"/>
      <c r="HG35" s="5">
        <v>1</v>
      </c>
      <c r="HH35" s="5">
        <v>1</v>
      </c>
      <c r="HI35" s="5"/>
      <c r="HJ35" s="5"/>
      <c r="HK35" s="5"/>
      <c r="HL35" s="5"/>
      <c r="HM35" s="5"/>
      <c r="HN35" s="5"/>
      <c r="HO35" s="5"/>
      <c r="HP35" s="5"/>
      <c r="HQ35" s="5"/>
      <c r="HR35" s="5">
        <v>1</v>
      </c>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14">
        <v>1</v>
      </c>
      <c r="ME35" s="5"/>
      <c r="MF35" s="5"/>
      <c r="MG35" s="5">
        <v>1</v>
      </c>
      <c r="MH35" s="14">
        <v>1</v>
      </c>
      <c r="MI35" s="14"/>
      <c r="MJ35" s="14">
        <v>1</v>
      </c>
      <c r="MK35" s="5"/>
      <c r="ML35" s="14"/>
      <c r="MM35" s="14">
        <v>1</v>
      </c>
      <c r="MN35" s="5">
        <v>1</v>
      </c>
      <c r="MO35" s="14"/>
      <c r="MP35" s="5"/>
      <c r="MQ35" s="5"/>
      <c r="MR35" s="14"/>
      <c r="MS35" s="5">
        <v>1</v>
      </c>
      <c r="MT35" s="5"/>
      <c r="MU35" s="5"/>
      <c r="MV35" s="5"/>
      <c r="MW35" s="5">
        <v>1</v>
      </c>
      <c r="MX35" s="14"/>
      <c r="MY35" s="5">
        <v>1</v>
      </c>
      <c r="MZ35" s="5"/>
      <c r="NA35" s="5"/>
      <c r="NB35" s="5"/>
      <c r="NC35" s="14"/>
      <c r="ND35" s="5">
        <v>1</v>
      </c>
      <c r="NE35" s="5">
        <v>1</v>
      </c>
      <c r="NF35" s="14"/>
      <c r="NG35" s="5">
        <v>1</v>
      </c>
      <c r="NH35" s="5"/>
      <c r="NI35" s="5">
        <v>1</v>
      </c>
      <c r="NJ35" s="5">
        <v>1</v>
      </c>
      <c r="NK35" s="14">
        <v>1</v>
      </c>
      <c r="NL35" s="5">
        <v>1</v>
      </c>
      <c r="NM35" s="5">
        <v>1</v>
      </c>
      <c r="NN35" s="5">
        <v>1</v>
      </c>
      <c r="NO35" s="5">
        <v>1</v>
      </c>
      <c r="NP35" s="5">
        <v>1</v>
      </c>
      <c r="NQ35" s="5"/>
      <c r="NR35" s="5">
        <v>1</v>
      </c>
      <c r="NS35" s="5">
        <v>1</v>
      </c>
      <c r="NT35" s="5">
        <v>1</v>
      </c>
      <c r="NU35" s="5">
        <v>1</v>
      </c>
      <c r="NV35" s="14">
        <v>1</v>
      </c>
      <c r="NW35" s="5">
        <v>1</v>
      </c>
      <c r="NX35" s="5">
        <v>1</v>
      </c>
      <c r="NY35" s="14"/>
      <c r="NZ35" s="5"/>
      <c r="OA35" s="5"/>
      <c r="OB35" s="14"/>
      <c r="OC35" s="5"/>
      <c r="OD35" s="14"/>
      <c r="OE35" s="5"/>
      <c r="OF35" s="5"/>
      <c r="OG35" s="5"/>
      <c r="OH35" s="5"/>
      <c r="OI35" s="5"/>
      <c r="OJ35" s="5"/>
      <c r="OK35" s="5"/>
      <c r="OL35" s="5"/>
      <c r="OM35" s="5">
        <v>1</v>
      </c>
      <c r="ON35" s="5"/>
      <c r="OO35" s="5">
        <v>1</v>
      </c>
      <c r="OP35" s="5">
        <v>1</v>
      </c>
      <c r="OQ35" s="14"/>
      <c r="OR35" s="5"/>
      <c r="OS35" s="5">
        <v>1</v>
      </c>
      <c r="OT35" s="5"/>
      <c r="OU35" s="14"/>
      <c r="OV35" s="5"/>
      <c r="OW35" s="5"/>
      <c r="OX35" s="14"/>
      <c r="OY35" s="5">
        <v>1</v>
      </c>
      <c r="OZ35" s="14"/>
      <c r="PA35" s="5"/>
      <c r="PB35" s="5">
        <v>1</v>
      </c>
      <c r="PC35" s="14"/>
      <c r="PD35" s="5"/>
      <c r="PE35" s="5"/>
      <c r="PF35" s="5">
        <v>1</v>
      </c>
      <c r="PG35" s="5"/>
      <c r="PH35" s="14"/>
      <c r="PI35" s="5">
        <v>1</v>
      </c>
      <c r="PJ35" s="5"/>
      <c r="PK35" s="5"/>
      <c r="PL35" s="5"/>
      <c r="PM35" s="5"/>
      <c r="PN35" s="5"/>
      <c r="PO35" s="5"/>
      <c r="PP35" s="5"/>
      <c r="PQ35" s="5"/>
      <c r="PR35" s="5"/>
      <c r="PS35" s="5"/>
      <c r="PT35" s="5"/>
      <c r="PU35" s="5"/>
      <c r="PV35" s="5"/>
      <c r="PW35" s="5"/>
      <c r="PX35" s="5"/>
      <c r="PY35" s="5"/>
      <c r="PZ35" s="5"/>
      <c r="QA35" s="5"/>
      <c r="QB35" s="5"/>
      <c r="QC35" s="5"/>
      <c r="QD35" s="5"/>
      <c r="QE35" s="5"/>
      <c r="QF35" s="5">
        <v>1</v>
      </c>
      <c r="QG35" s="5">
        <v>1</v>
      </c>
      <c r="QH35" s="5"/>
      <c r="QI35" s="5"/>
      <c r="QJ35" s="5">
        <v>1</v>
      </c>
      <c r="QK35" s="5"/>
      <c r="QL35" s="5"/>
      <c r="QM35" s="5"/>
      <c r="QN35" s="5"/>
      <c r="QO35" s="5"/>
      <c r="QP35" s="5"/>
      <c r="QQ35" s="5"/>
      <c r="QR35" s="5"/>
      <c r="QS35" s="5"/>
      <c r="QT35" s="5"/>
      <c r="QU35" s="5"/>
      <c r="QV35" s="5"/>
      <c r="QW35" s="5">
        <v>1</v>
      </c>
      <c r="QX35" s="5"/>
      <c r="QY35" s="5">
        <v>1</v>
      </c>
      <c r="QZ35" s="5"/>
      <c r="RA35" s="5"/>
      <c r="RB35" s="5"/>
      <c r="RC35" s="5"/>
      <c r="RD35" s="5"/>
      <c r="RE35" s="5"/>
      <c r="RF35" s="5"/>
      <c r="RG35" s="5"/>
      <c r="RH35" s="5"/>
      <c r="RI35" s="5">
        <v>1</v>
      </c>
      <c r="RJ35" s="5"/>
      <c r="RK35" s="5"/>
      <c r="RL35" s="5">
        <v>1</v>
      </c>
      <c r="RM35" s="5"/>
      <c r="RN35" s="38">
        <f t="shared" si="0"/>
        <v>60</v>
      </c>
      <c r="RO35" s="51"/>
      <c r="RP35" s="4">
        <v>1</v>
      </c>
      <c r="RQ35" s="4"/>
      <c r="RR35" s="5">
        <v>1</v>
      </c>
      <c r="RS35" s="5">
        <v>1</v>
      </c>
      <c r="RT35" s="5">
        <v>1</v>
      </c>
      <c r="RU35" s="5">
        <v>1</v>
      </c>
      <c r="RV35" s="5"/>
      <c r="RW35" s="5">
        <v>1</v>
      </c>
      <c r="RX35" s="5">
        <v>1</v>
      </c>
      <c r="RY35" s="5"/>
      <c r="RZ35" s="5"/>
      <c r="SA35" s="5">
        <v>1</v>
      </c>
      <c r="SB35" s="5">
        <v>1</v>
      </c>
      <c r="SC35" s="5">
        <v>1</v>
      </c>
      <c r="SD35" s="5">
        <v>1</v>
      </c>
      <c r="SE35" s="5">
        <v>1</v>
      </c>
      <c r="SF35" s="5"/>
      <c r="SG35" s="5">
        <v>1</v>
      </c>
      <c r="SH35" s="5"/>
      <c r="SI35" s="5">
        <v>1</v>
      </c>
      <c r="SJ35" s="5">
        <v>1</v>
      </c>
      <c r="SK35" s="5">
        <v>1</v>
      </c>
      <c r="SL35" s="5"/>
      <c r="SM35" s="5"/>
      <c r="SN35" s="5">
        <v>1</v>
      </c>
      <c r="SO35" s="5">
        <v>1</v>
      </c>
      <c r="SP35" s="5"/>
      <c r="SQ35" s="5">
        <v>1</v>
      </c>
      <c r="SR35" s="5">
        <v>1</v>
      </c>
      <c r="SS35" s="5"/>
      <c r="ST35" s="5"/>
      <c r="SU35" s="5"/>
      <c r="SV35" s="5">
        <v>1</v>
      </c>
      <c r="SW35" s="5">
        <v>1</v>
      </c>
      <c r="SX35" s="15">
        <f t="shared" si="1"/>
        <v>22</v>
      </c>
    </row>
    <row r="36" spans="1:518" ht="14.4" thickBot="1">
      <c r="A36" s="16" t="s">
        <v>570</v>
      </c>
      <c r="B36" s="36" t="s">
        <v>571</v>
      </c>
      <c r="C36" s="52"/>
      <c r="D36" s="7"/>
      <c r="E36" s="7"/>
      <c r="F36" s="7"/>
      <c r="G36" s="7"/>
      <c r="H36" s="7"/>
      <c r="I36" s="7"/>
      <c r="J36" s="7">
        <v>1</v>
      </c>
      <c r="K36" s="7"/>
      <c r="L36" s="7"/>
      <c r="M36" s="7"/>
      <c r="N36" s="7"/>
      <c r="O36" s="7"/>
      <c r="P36" s="7"/>
      <c r="Q36" s="7"/>
      <c r="R36" s="7"/>
      <c r="S36" s="7"/>
      <c r="T36" s="7"/>
      <c r="U36" s="7"/>
      <c r="V36" s="7"/>
      <c r="W36" s="7"/>
      <c r="X36" s="7"/>
      <c r="Y36" s="7">
        <v>1</v>
      </c>
      <c r="Z36" s="7"/>
      <c r="AA36" s="7"/>
      <c r="AB36" s="7"/>
      <c r="AC36" s="7"/>
      <c r="AD36" s="7"/>
      <c r="AE36" s="7"/>
      <c r="AF36" s="7"/>
      <c r="AG36" s="7"/>
      <c r="AH36" s="7"/>
      <c r="AI36" s="7"/>
      <c r="AJ36" s="7"/>
      <c r="AK36" s="7">
        <v>1</v>
      </c>
      <c r="AL36" s="7"/>
      <c r="AM36" s="7"/>
      <c r="AN36" s="7"/>
      <c r="AO36" s="7">
        <v>1</v>
      </c>
      <c r="AP36" s="7"/>
      <c r="AQ36" s="7"/>
      <c r="AR36" s="7"/>
      <c r="AS36" s="7">
        <v>1</v>
      </c>
      <c r="AT36" s="7"/>
      <c r="AU36" s="7"/>
      <c r="AV36" s="7">
        <v>1</v>
      </c>
      <c r="AW36" s="7"/>
      <c r="AX36" s="7"/>
      <c r="AY36" s="7"/>
      <c r="AZ36" s="7"/>
      <c r="BA36" s="7"/>
      <c r="BB36" s="7"/>
      <c r="BC36" s="7"/>
      <c r="BD36" s="7"/>
      <c r="BE36" s="7"/>
      <c r="BF36" s="7"/>
      <c r="BG36" s="7"/>
      <c r="BH36" s="7">
        <v>1</v>
      </c>
      <c r="BI36" s="7"/>
      <c r="BJ36" s="7">
        <v>1</v>
      </c>
      <c r="BK36" s="7"/>
      <c r="BL36" s="7"/>
      <c r="BM36" s="7"/>
      <c r="BN36" s="7"/>
      <c r="BO36" s="7"/>
      <c r="BP36" s="7">
        <v>1</v>
      </c>
      <c r="BQ36" s="7"/>
      <c r="BR36" s="7"/>
      <c r="BS36" s="7"/>
      <c r="BT36" s="7"/>
      <c r="BU36" s="7"/>
      <c r="BV36" s="7"/>
      <c r="BW36" s="7"/>
      <c r="BX36" s="7">
        <v>1</v>
      </c>
      <c r="BY36" s="7"/>
      <c r="BZ36" s="7"/>
      <c r="CA36" s="7"/>
      <c r="CB36" s="7"/>
      <c r="CC36" s="7"/>
      <c r="CD36" s="7"/>
      <c r="CE36" s="7"/>
      <c r="CF36" s="7">
        <v>1</v>
      </c>
      <c r="CG36" s="7"/>
      <c r="CH36" s="7"/>
      <c r="CI36" s="7"/>
      <c r="CJ36" s="7"/>
      <c r="CK36" s="7"/>
      <c r="CL36" s="7"/>
      <c r="CM36" s="7"/>
      <c r="CN36" s="7"/>
      <c r="CO36" s="7"/>
      <c r="CP36" s="7"/>
      <c r="CQ36" s="7"/>
      <c r="CR36" s="7"/>
      <c r="CS36" s="7"/>
      <c r="CT36" s="7"/>
      <c r="CU36" s="7"/>
      <c r="CV36" s="7">
        <v>1</v>
      </c>
      <c r="CW36" s="7"/>
      <c r="CX36" s="7"/>
      <c r="CY36" s="7"/>
      <c r="CZ36" s="7"/>
      <c r="DA36" s="7"/>
      <c r="DB36" s="7"/>
      <c r="DC36" s="7"/>
      <c r="DD36" s="7"/>
      <c r="DE36" s="7"/>
      <c r="DF36" s="7"/>
      <c r="DG36" s="7"/>
      <c r="DH36" s="7"/>
      <c r="DI36" s="7"/>
      <c r="DJ36" s="7"/>
      <c r="DK36" s="7">
        <v>1</v>
      </c>
      <c r="DL36" s="7"/>
      <c r="DM36" s="7"/>
      <c r="DN36" s="7"/>
      <c r="DO36" s="7"/>
      <c r="DP36" s="7"/>
      <c r="DQ36" s="7">
        <v>1</v>
      </c>
      <c r="DR36" s="7"/>
      <c r="DS36" s="7"/>
      <c r="DT36" s="7"/>
      <c r="DU36" s="7"/>
      <c r="DV36" s="7"/>
      <c r="DW36" s="7"/>
      <c r="DX36" s="7">
        <v>1</v>
      </c>
      <c r="DY36" s="7"/>
      <c r="DZ36" s="7"/>
      <c r="EA36" s="7">
        <v>1</v>
      </c>
      <c r="EB36" s="7">
        <v>1</v>
      </c>
      <c r="EC36" s="7"/>
      <c r="ED36" s="7">
        <v>1</v>
      </c>
      <c r="EE36" s="7">
        <v>1</v>
      </c>
      <c r="EF36" s="7"/>
      <c r="EG36" s="7"/>
      <c r="EH36" s="7"/>
      <c r="EI36" s="7"/>
      <c r="EJ36" s="7"/>
      <c r="EK36" s="7"/>
      <c r="EL36" s="7"/>
      <c r="EM36" s="7"/>
      <c r="EN36" s="7">
        <v>1</v>
      </c>
      <c r="EO36" s="7"/>
      <c r="EP36" s="7">
        <v>1</v>
      </c>
      <c r="EQ36" s="7">
        <v>1</v>
      </c>
      <c r="ER36" s="7"/>
      <c r="ES36" s="7"/>
      <c r="ET36" s="7"/>
      <c r="EU36" s="7">
        <v>1</v>
      </c>
      <c r="EV36" s="7">
        <v>1</v>
      </c>
      <c r="EW36" s="7"/>
      <c r="EX36" s="7">
        <v>1</v>
      </c>
      <c r="EY36" s="7">
        <v>1</v>
      </c>
      <c r="EZ36" s="7"/>
      <c r="FA36" s="7"/>
      <c r="FB36" s="7">
        <v>1</v>
      </c>
      <c r="FC36" s="7"/>
      <c r="FD36" s="7"/>
      <c r="FE36" s="7">
        <v>1</v>
      </c>
      <c r="FF36" s="7">
        <v>1</v>
      </c>
      <c r="FG36" s="7"/>
      <c r="FH36" s="7"/>
      <c r="FI36" s="7"/>
      <c r="FJ36" s="7"/>
      <c r="FK36" s="7">
        <v>1</v>
      </c>
      <c r="FL36" s="7"/>
      <c r="FM36" s="7"/>
      <c r="FN36" s="7">
        <v>1</v>
      </c>
      <c r="FO36" s="7"/>
      <c r="FP36" s="7">
        <v>1</v>
      </c>
      <c r="FQ36" s="7">
        <v>1</v>
      </c>
      <c r="FR36" s="7"/>
      <c r="FS36" s="7"/>
      <c r="FT36" s="7">
        <v>1</v>
      </c>
      <c r="FU36" s="7"/>
      <c r="FV36" s="7"/>
      <c r="FW36" s="7"/>
      <c r="FX36" s="7">
        <v>1</v>
      </c>
      <c r="FY36" s="7">
        <v>1</v>
      </c>
      <c r="FZ36" s="7"/>
      <c r="GA36" s="7"/>
      <c r="GB36" s="7"/>
      <c r="GC36" s="7"/>
      <c r="GD36" s="7"/>
      <c r="GE36" s="7"/>
      <c r="GF36" s="7"/>
      <c r="GG36" s="7"/>
      <c r="GH36" s="7"/>
      <c r="GI36" s="7"/>
      <c r="GJ36" s="7"/>
      <c r="GK36" s="7"/>
      <c r="GL36" s="7"/>
      <c r="GM36" s="7"/>
      <c r="GN36" s="7">
        <v>1</v>
      </c>
      <c r="GO36" s="7"/>
      <c r="GP36" s="7"/>
      <c r="GQ36" s="7"/>
      <c r="GR36" s="7"/>
      <c r="GS36" s="7">
        <v>1</v>
      </c>
      <c r="GT36" s="7">
        <v>1</v>
      </c>
      <c r="GU36" s="7"/>
      <c r="GV36" s="7"/>
      <c r="GW36" s="7"/>
      <c r="GX36" s="7"/>
      <c r="GY36" s="7"/>
      <c r="GZ36" s="7"/>
      <c r="HA36" s="7"/>
      <c r="HB36" s="7"/>
      <c r="HC36" s="7"/>
      <c r="HD36" s="7"/>
      <c r="HE36" s="7"/>
      <c r="HF36" s="7">
        <v>1</v>
      </c>
      <c r="HG36" s="7"/>
      <c r="HH36" s="7"/>
      <c r="HI36" s="7">
        <v>1</v>
      </c>
      <c r="HJ36" s="7"/>
      <c r="HK36" s="7"/>
      <c r="HL36" s="7">
        <v>1</v>
      </c>
      <c r="HM36" s="7"/>
      <c r="HN36" s="7"/>
      <c r="HO36" s="7"/>
      <c r="HP36" s="7"/>
      <c r="HQ36" s="7"/>
      <c r="HR36" s="7">
        <v>1</v>
      </c>
      <c r="HS36" s="7">
        <v>1</v>
      </c>
      <c r="HT36" s="7">
        <v>1</v>
      </c>
      <c r="HU36" s="7"/>
      <c r="HV36" s="7"/>
      <c r="HW36" s="7">
        <v>1</v>
      </c>
      <c r="HX36" s="7"/>
      <c r="HY36" s="7"/>
      <c r="HZ36" s="7"/>
      <c r="IA36" s="7"/>
      <c r="IB36" s="7">
        <v>1</v>
      </c>
      <c r="IC36" s="7"/>
      <c r="ID36" s="7"/>
      <c r="IE36" s="7"/>
      <c r="IF36" s="7"/>
      <c r="IG36" s="7"/>
      <c r="IH36" s="7"/>
      <c r="II36" s="7"/>
      <c r="IJ36" s="7"/>
      <c r="IK36" s="7"/>
      <c r="IL36" s="7"/>
      <c r="IM36" s="7"/>
      <c r="IN36" s="7"/>
      <c r="IO36" s="7"/>
      <c r="IP36" s="7"/>
      <c r="IQ36" s="7"/>
      <c r="IR36" s="7"/>
      <c r="IS36" s="7"/>
      <c r="IT36" s="7"/>
      <c r="IU36" s="7"/>
      <c r="IV36" s="7"/>
      <c r="IW36" s="7"/>
      <c r="IX36" s="7"/>
      <c r="IY36" s="7"/>
      <c r="IZ36" s="7"/>
      <c r="JA36" s="7"/>
      <c r="JB36" s="7"/>
      <c r="JC36" s="7">
        <v>1</v>
      </c>
      <c r="JD36" s="7"/>
      <c r="JE36" s="7"/>
      <c r="JF36" s="7"/>
      <c r="JG36" s="7"/>
      <c r="JH36" s="7"/>
      <c r="JI36" s="7"/>
      <c r="JJ36" s="7"/>
      <c r="JK36" s="7"/>
      <c r="JL36" s="7"/>
      <c r="JM36" s="7"/>
      <c r="JN36" s="7"/>
      <c r="JO36" s="7">
        <v>1</v>
      </c>
      <c r="JP36" s="7"/>
      <c r="JQ36" s="7"/>
      <c r="JR36" s="7"/>
      <c r="JS36" s="7">
        <v>1</v>
      </c>
      <c r="JT36" s="7"/>
      <c r="JU36" s="7"/>
      <c r="JV36" s="7"/>
      <c r="JW36" s="7"/>
      <c r="JX36" s="7"/>
      <c r="JY36" s="7"/>
      <c r="JZ36" s="7"/>
      <c r="KA36" s="7"/>
      <c r="KB36" s="7"/>
      <c r="KC36" s="7"/>
      <c r="KD36" s="7"/>
      <c r="KE36" s="7"/>
      <c r="KF36" s="7"/>
      <c r="KG36" s="7"/>
      <c r="KH36" s="7"/>
      <c r="KI36" s="7"/>
      <c r="KJ36" s="7"/>
      <c r="KK36" s="7"/>
      <c r="KL36" s="7"/>
      <c r="KM36" s="7"/>
      <c r="KN36" s="7"/>
      <c r="KO36" s="7"/>
      <c r="KP36" s="7"/>
      <c r="KQ36" s="7"/>
      <c r="KR36" s="7"/>
      <c r="KS36" s="7"/>
      <c r="KT36" s="7"/>
      <c r="KU36" s="7"/>
      <c r="KV36" s="7">
        <v>1</v>
      </c>
      <c r="KW36" s="7">
        <v>1</v>
      </c>
      <c r="KX36" s="7">
        <v>1</v>
      </c>
      <c r="KY36" s="7">
        <v>1</v>
      </c>
      <c r="KZ36" s="7">
        <v>1</v>
      </c>
      <c r="LA36" s="7"/>
      <c r="LB36" s="7"/>
      <c r="LC36" s="7">
        <v>1</v>
      </c>
      <c r="LD36" s="7"/>
      <c r="LE36" s="7">
        <v>1</v>
      </c>
      <c r="LF36" s="7"/>
      <c r="LG36" s="7"/>
      <c r="LH36" s="7"/>
      <c r="LI36" s="7"/>
      <c r="LJ36" s="7"/>
      <c r="LK36" s="7"/>
      <c r="LL36" s="7"/>
      <c r="LM36" s="7">
        <v>1</v>
      </c>
      <c r="LN36" s="7"/>
      <c r="LO36" s="7">
        <v>1</v>
      </c>
      <c r="LP36" s="7"/>
      <c r="LQ36" s="7"/>
      <c r="LR36" s="7">
        <v>1</v>
      </c>
      <c r="LS36" s="7"/>
      <c r="LT36" s="7">
        <v>1</v>
      </c>
      <c r="LU36" s="7"/>
      <c r="LV36" s="7"/>
      <c r="LW36" s="7"/>
      <c r="LX36" s="7">
        <v>1</v>
      </c>
      <c r="LY36" s="7"/>
      <c r="LZ36" s="7">
        <v>1</v>
      </c>
      <c r="MA36" s="7">
        <v>1</v>
      </c>
      <c r="MB36" s="7">
        <v>1</v>
      </c>
      <c r="MC36" s="7"/>
      <c r="MD36" s="17">
        <v>1</v>
      </c>
      <c r="ME36" s="7"/>
      <c r="MF36" s="7"/>
      <c r="MG36" s="7"/>
      <c r="MH36" s="17">
        <v>1</v>
      </c>
      <c r="MI36" s="17">
        <v>1</v>
      </c>
      <c r="MJ36" s="17"/>
      <c r="MK36" s="7"/>
      <c r="ML36" s="17">
        <v>1</v>
      </c>
      <c r="MM36" s="17">
        <v>1</v>
      </c>
      <c r="MN36" s="7">
        <v>1</v>
      </c>
      <c r="MO36" s="17">
        <v>1</v>
      </c>
      <c r="MP36" s="7"/>
      <c r="MQ36" s="7"/>
      <c r="MR36" s="17">
        <v>1</v>
      </c>
      <c r="MS36" s="7"/>
      <c r="MT36" s="7"/>
      <c r="MU36" s="7"/>
      <c r="MV36" s="7"/>
      <c r="MW36" s="7"/>
      <c r="MX36" s="17">
        <v>1</v>
      </c>
      <c r="MY36" s="7"/>
      <c r="MZ36" s="7"/>
      <c r="NA36" s="7"/>
      <c r="NB36" s="7"/>
      <c r="NC36" s="17"/>
      <c r="ND36" s="7"/>
      <c r="NE36" s="7">
        <v>1</v>
      </c>
      <c r="NF36" s="17">
        <v>1</v>
      </c>
      <c r="NG36" s="7"/>
      <c r="NH36" s="7"/>
      <c r="NI36" s="7"/>
      <c r="NJ36" s="7"/>
      <c r="NK36" s="17">
        <v>1</v>
      </c>
      <c r="NL36" s="7"/>
      <c r="NM36" s="7"/>
      <c r="NN36" s="7"/>
      <c r="NO36" s="7"/>
      <c r="NP36" s="7">
        <v>1</v>
      </c>
      <c r="NQ36" s="7"/>
      <c r="NR36" s="7"/>
      <c r="NS36" s="7"/>
      <c r="NT36" s="7"/>
      <c r="NU36" s="7"/>
      <c r="NV36" s="17"/>
      <c r="NW36" s="7"/>
      <c r="NX36" s="7"/>
      <c r="NY36" s="17">
        <v>1</v>
      </c>
      <c r="NZ36" s="7"/>
      <c r="OA36" s="7"/>
      <c r="OB36" s="17">
        <v>1</v>
      </c>
      <c r="OC36" s="7"/>
      <c r="OD36" s="17">
        <v>1</v>
      </c>
      <c r="OE36" s="7"/>
      <c r="OF36" s="7">
        <v>1</v>
      </c>
      <c r="OG36" s="7">
        <v>1</v>
      </c>
      <c r="OH36" s="7">
        <v>1</v>
      </c>
      <c r="OI36" s="7">
        <v>1</v>
      </c>
      <c r="OJ36" s="7">
        <v>1</v>
      </c>
      <c r="OK36" s="7"/>
      <c r="OL36" s="7"/>
      <c r="OM36" s="7"/>
      <c r="ON36" s="7">
        <v>1</v>
      </c>
      <c r="OO36" s="7"/>
      <c r="OP36" s="7"/>
      <c r="OQ36" s="17">
        <v>1</v>
      </c>
      <c r="OR36" s="7">
        <v>1</v>
      </c>
      <c r="OS36" s="7">
        <v>1</v>
      </c>
      <c r="OT36" s="7"/>
      <c r="OU36" s="17">
        <v>1</v>
      </c>
      <c r="OV36" s="7"/>
      <c r="OW36" s="7"/>
      <c r="OX36" s="17">
        <v>1</v>
      </c>
      <c r="OY36" s="7">
        <v>1</v>
      </c>
      <c r="OZ36" s="17">
        <v>1</v>
      </c>
      <c r="PA36" s="7"/>
      <c r="PB36" s="7"/>
      <c r="PC36" s="17"/>
      <c r="PD36" s="7">
        <v>1</v>
      </c>
      <c r="PE36" s="7"/>
      <c r="PF36" s="7"/>
      <c r="PG36" s="17">
        <v>1</v>
      </c>
      <c r="PH36" s="17"/>
      <c r="PI36" s="7"/>
      <c r="PJ36" s="7"/>
      <c r="PK36" s="7"/>
      <c r="PL36" s="7"/>
      <c r="PM36" s="7"/>
      <c r="PN36" s="7"/>
      <c r="PO36" s="7"/>
      <c r="PP36" s="7"/>
      <c r="PQ36" s="7"/>
      <c r="PR36" s="7">
        <v>1</v>
      </c>
      <c r="PS36" s="7"/>
      <c r="PT36" s="7"/>
      <c r="PU36" s="7"/>
      <c r="PV36" s="7">
        <v>1</v>
      </c>
      <c r="PW36" s="7">
        <v>1</v>
      </c>
      <c r="PX36" s="7"/>
      <c r="PY36" s="7"/>
      <c r="PZ36" s="7">
        <v>1</v>
      </c>
      <c r="QA36" s="7"/>
      <c r="QB36" s="7"/>
      <c r="QC36" s="7"/>
      <c r="QD36" s="7"/>
      <c r="QE36" s="7"/>
      <c r="QF36" s="7"/>
      <c r="QG36" s="7"/>
      <c r="QH36" s="7"/>
      <c r="QI36" s="7"/>
      <c r="QJ36" s="7"/>
      <c r="QK36" s="7"/>
      <c r="QL36" s="7">
        <v>1</v>
      </c>
      <c r="QM36" s="7"/>
      <c r="QN36" s="7"/>
      <c r="QO36" s="7"/>
      <c r="QP36" s="7"/>
      <c r="QQ36" s="7"/>
      <c r="QR36" s="7"/>
      <c r="QS36" s="7"/>
      <c r="QT36" s="7">
        <v>1</v>
      </c>
      <c r="QU36" s="7"/>
      <c r="QV36" s="7"/>
      <c r="QW36" s="7"/>
      <c r="QX36" s="7">
        <v>1</v>
      </c>
      <c r="QY36" s="7"/>
      <c r="QZ36" s="7"/>
      <c r="RA36" s="7"/>
      <c r="RB36" s="7"/>
      <c r="RC36" s="7">
        <v>1</v>
      </c>
      <c r="RD36" s="7"/>
      <c r="RE36" s="7"/>
      <c r="RF36" s="7"/>
      <c r="RG36" s="7"/>
      <c r="RH36" s="7"/>
      <c r="RI36" s="7"/>
      <c r="RJ36" s="7"/>
      <c r="RK36" s="7"/>
      <c r="RL36" s="7"/>
      <c r="RM36" s="7"/>
      <c r="RN36" s="39">
        <f>COUNT(D36:RM36)</f>
        <v>104</v>
      </c>
      <c r="RO36" s="52"/>
      <c r="RP36" s="6"/>
      <c r="RQ36" s="6"/>
      <c r="RR36" s="7"/>
      <c r="RS36" s="7"/>
      <c r="RT36" s="7"/>
      <c r="RU36" s="7"/>
      <c r="RV36" s="7"/>
      <c r="RW36" s="7"/>
      <c r="RX36" s="7"/>
      <c r="RY36" s="7"/>
      <c r="RZ36" s="7"/>
      <c r="SA36" s="7"/>
      <c r="SB36" s="7"/>
      <c r="SC36" s="7"/>
      <c r="SD36" s="7"/>
      <c r="SE36" s="7"/>
      <c r="SF36" s="7"/>
      <c r="SG36" s="7"/>
      <c r="SH36" s="7"/>
      <c r="SI36" s="7">
        <v>1</v>
      </c>
      <c r="SJ36" s="7"/>
      <c r="SK36" s="7"/>
      <c r="SL36" s="7">
        <v>1</v>
      </c>
      <c r="SM36" s="7"/>
      <c r="SN36" s="7"/>
      <c r="SO36" s="7"/>
      <c r="SP36" s="7"/>
      <c r="SQ36" s="7"/>
      <c r="SR36" s="7"/>
      <c r="SS36" s="7">
        <v>1</v>
      </c>
      <c r="ST36" s="7"/>
      <c r="SU36" s="7">
        <v>1</v>
      </c>
      <c r="SV36" s="7"/>
      <c r="SW36" s="7"/>
      <c r="SX36" s="18">
        <f t="shared" si="1"/>
        <v>4</v>
      </c>
    </row>
    <row r="37" spans="1:518" ht="14.4" thickBot="1">
      <c r="D37" s="37">
        <f>SUM(D4:D36)</f>
        <v>0</v>
      </c>
      <c r="E37" s="37">
        <f t="shared" ref="E37:BP37" si="2">SUM(E4:E36)</f>
        <v>0</v>
      </c>
      <c r="F37" s="37">
        <f t="shared" si="2"/>
        <v>0</v>
      </c>
      <c r="G37" s="37">
        <f t="shared" si="2"/>
        <v>2</v>
      </c>
      <c r="H37" s="37">
        <f t="shared" si="2"/>
        <v>4</v>
      </c>
      <c r="I37" s="37">
        <f t="shared" si="2"/>
        <v>0</v>
      </c>
      <c r="J37" s="37">
        <f t="shared" si="2"/>
        <v>4</v>
      </c>
      <c r="K37" s="37">
        <f t="shared" si="2"/>
        <v>6</v>
      </c>
      <c r="L37" s="37">
        <f t="shared" si="2"/>
        <v>7</v>
      </c>
      <c r="M37" s="37">
        <f t="shared" si="2"/>
        <v>0</v>
      </c>
      <c r="N37" s="37">
        <f t="shared" si="2"/>
        <v>0</v>
      </c>
      <c r="O37" s="37">
        <f t="shared" si="2"/>
        <v>0</v>
      </c>
      <c r="P37" s="37">
        <f t="shared" si="2"/>
        <v>0</v>
      </c>
      <c r="Q37" s="37">
        <f t="shared" si="2"/>
        <v>0</v>
      </c>
      <c r="R37" s="37">
        <f t="shared" si="2"/>
        <v>0</v>
      </c>
      <c r="S37" s="37">
        <f t="shared" si="2"/>
        <v>7</v>
      </c>
      <c r="T37" s="37">
        <f t="shared" si="2"/>
        <v>7</v>
      </c>
      <c r="U37" s="37">
        <f t="shared" si="2"/>
        <v>1</v>
      </c>
      <c r="V37" s="37">
        <f t="shared" si="2"/>
        <v>0</v>
      </c>
      <c r="W37" s="37">
        <f t="shared" si="2"/>
        <v>0</v>
      </c>
      <c r="X37" s="37">
        <f t="shared" si="2"/>
        <v>4</v>
      </c>
      <c r="Y37" s="37">
        <f t="shared" si="2"/>
        <v>5</v>
      </c>
      <c r="Z37" s="37">
        <f t="shared" si="2"/>
        <v>0</v>
      </c>
      <c r="AA37" s="37">
        <f t="shared" si="2"/>
        <v>0</v>
      </c>
      <c r="AB37" s="37">
        <f t="shared" si="2"/>
        <v>1</v>
      </c>
      <c r="AC37" s="37">
        <f t="shared" si="2"/>
        <v>0</v>
      </c>
      <c r="AD37" s="37">
        <f t="shared" si="2"/>
        <v>2</v>
      </c>
      <c r="AE37" s="37">
        <f t="shared" si="2"/>
        <v>0</v>
      </c>
      <c r="AF37" s="37">
        <f t="shared" si="2"/>
        <v>1</v>
      </c>
      <c r="AG37" s="37">
        <f t="shared" si="2"/>
        <v>0</v>
      </c>
      <c r="AH37" s="37">
        <f t="shared" si="2"/>
        <v>0</v>
      </c>
      <c r="AI37" s="37">
        <f t="shared" si="2"/>
        <v>3</v>
      </c>
      <c r="AJ37" s="37">
        <f t="shared" si="2"/>
        <v>2</v>
      </c>
      <c r="AK37" s="37">
        <f t="shared" si="2"/>
        <v>1</v>
      </c>
      <c r="AL37" s="37">
        <f t="shared" si="2"/>
        <v>0</v>
      </c>
      <c r="AM37" s="37">
        <f t="shared" si="2"/>
        <v>3</v>
      </c>
      <c r="AN37" s="37">
        <f t="shared" si="2"/>
        <v>0</v>
      </c>
      <c r="AO37" s="37">
        <f t="shared" si="2"/>
        <v>4</v>
      </c>
      <c r="AP37" s="37">
        <f t="shared" si="2"/>
        <v>0</v>
      </c>
      <c r="AQ37" s="37">
        <f t="shared" si="2"/>
        <v>0</v>
      </c>
      <c r="AR37" s="37">
        <f t="shared" si="2"/>
        <v>0</v>
      </c>
      <c r="AS37" s="37">
        <f t="shared" si="2"/>
        <v>9</v>
      </c>
      <c r="AT37" s="37">
        <f t="shared" si="2"/>
        <v>4</v>
      </c>
      <c r="AU37" s="37">
        <f t="shared" si="2"/>
        <v>4</v>
      </c>
      <c r="AV37" s="37">
        <f t="shared" si="2"/>
        <v>3</v>
      </c>
      <c r="AW37" s="37">
        <f t="shared" si="2"/>
        <v>0</v>
      </c>
      <c r="AX37" s="37">
        <f t="shared" si="2"/>
        <v>0</v>
      </c>
      <c r="AY37" s="37">
        <f t="shared" si="2"/>
        <v>4</v>
      </c>
      <c r="AZ37" s="37">
        <f t="shared" si="2"/>
        <v>0</v>
      </c>
      <c r="BA37" s="37">
        <f t="shared" si="2"/>
        <v>0</v>
      </c>
      <c r="BB37" s="37">
        <f t="shared" si="2"/>
        <v>0</v>
      </c>
      <c r="BC37" s="37">
        <f t="shared" si="2"/>
        <v>3</v>
      </c>
      <c r="BD37" s="37">
        <f t="shared" si="2"/>
        <v>0</v>
      </c>
      <c r="BE37" s="37">
        <f t="shared" si="2"/>
        <v>1</v>
      </c>
      <c r="BF37" s="37">
        <f t="shared" si="2"/>
        <v>0</v>
      </c>
      <c r="BG37" s="37">
        <f t="shared" si="2"/>
        <v>0</v>
      </c>
      <c r="BH37" s="37">
        <f t="shared" si="2"/>
        <v>3</v>
      </c>
      <c r="BI37" s="37">
        <f t="shared" si="2"/>
        <v>0</v>
      </c>
      <c r="BJ37" s="37">
        <f t="shared" si="2"/>
        <v>2</v>
      </c>
      <c r="BK37" s="37">
        <f t="shared" si="2"/>
        <v>3</v>
      </c>
      <c r="BL37" s="37">
        <f t="shared" si="2"/>
        <v>0</v>
      </c>
      <c r="BM37" s="37">
        <f t="shared" si="2"/>
        <v>1</v>
      </c>
      <c r="BN37" s="37">
        <f t="shared" si="2"/>
        <v>0</v>
      </c>
      <c r="BO37" s="37">
        <f t="shared" si="2"/>
        <v>0</v>
      </c>
      <c r="BP37" s="37">
        <f t="shared" si="2"/>
        <v>2</v>
      </c>
      <c r="BQ37" s="37">
        <f t="shared" ref="BQ37:EB37" si="3">SUM(BQ4:BQ36)</f>
        <v>2</v>
      </c>
      <c r="BR37" s="37">
        <f t="shared" si="3"/>
        <v>4</v>
      </c>
      <c r="BS37" s="37">
        <f t="shared" si="3"/>
        <v>3</v>
      </c>
      <c r="BT37" s="37">
        <f t="shared" si="3"/>
        <v>5</v>
      </c>
      <c r="BU37" s="37">
        <f t="shared" si="3"/>
        <v>4</v>
      </c>
      <c r="BV37" s="37">
        <f t="shared" si="3"/>
        <v>3</v>
      </c>
      <c r="BW37" s="37">
        <f t="shared" si="3"/>
        <v>4</v>
      </c>
      <c r="BX37" s="37">
        <f t="shared" si="3"/>
        <v>4</v>
      </c>
      <c r="BY37" s="37">
        <f t="shared" si="3"/>
        <v>0</v>
      </c>
      <c r="BZ37" s="37">
        <f t="shared" si="3"/>
        <v>0</v>
      </c>
      <c r="CA37" s="37">
        <f t="shared" si="3"/>
        <v>0</v>
      </c>
      <c r="CB37" s="37">
        <f t="shared" si="3"/>
        <v>0</v>
      </c>
      <c r="CC37" s="37">
        <f t="shared" si="3"/>
        <v>0</v>
      </c>
      <c r="CD37" s="37">
        <f t="shared" si="3"/>
        <v>0</v>
      </c>
      <c r="CE37" s="37">
        <f t="shared" si="3"/>
        <v>2</v>
      </c>
      <c r="CF37" s="37">
        <f t="shared" si="3"/>
        <v>5</v>
      </c>
      <c r="CG37" s="37">
        <f t="shared" si="3"/>
        <v>0</v>
      </c>
      <c r="CH37" s="37">
        <f t="shared" si="3"/>
        <v>0</v>
      </c>
      <c r="CI37" s="37">
        <f t="shared" si="3"/>
        <v>3</v>
      </c>
      <c r="CJ37" s="37">
        <f t="shared" si="3"/>
        <v>1</v>
      </c>
      <c r="CK37" s="37">
        <f t="shared" si="3"/>
        <v>4</v>
      </c>
      <c r="CL37" s="37">
        <f t="shared" si="3"/>
        <v>4</v>
      </c>
      <c r="CM37" s="37">
        <f t="shared" si="3"/>
        <v>0</v>
      </c>
      <c r="CN37" s="37">
        <f t="shared" si="3"/>
        <v>11</v>
      </c>
      <c r="CO37" s="37">
        <f t="shared" si="3"/>
        <v>3</v>
      </c>
      <c r="CP37" s="37">
        <f t="shared" si="3"/>
        <v>2</v>
      </c>
      <c r="CQ37" s="37">
        <f t="shared" si="3"/>
        <v>10</v>
      </c>
      <c r="CR37" s="37">
        <f t="shared" si="3"/>
        <v>5</v>
      </c>
      <c r="CS37" s="37">
        <f t="shared" si="3"/>
        <v>0</v>
      </c>
      <c r="CT37" s="37">
        <f t="shared" si="3"/>
        <v>3</v>
      </c>
      <c r="CU37" s="37">
        <f t="shared" si="3"/>
        <v>5</v>
      </c>
      <c r="CV37" s="37">
        <f t="shared" si="3"/>
        <v>4</v>
      </c>
      <c r="CW37" s="37">
        <f t="shared" si="3"/>
        <v>2</v>
      </c>
      <c r="CX37" s="37">
        <f t="shared" si="3"/>
        <v>4</v>
      </c>
      <c r="CY37" s="37">
        <f t="shared" si="3"/>
        <v>0</v>
      </c>
      <c r="CZ37" s="37">
        <f t="shared" si="3"/>
        <v>0</v>
      </c>
      <c r="DA37" s="37">
        <f t="shared" si="3"/>
        <v>2</v>
      </c>
      <c r="DB37" s="37">
        <f t="shared" si="3"/>
        <v>0</v>
      </c>
      <c r="DC37" s="37">
        <f t="shared" si="3"/>
        <v>0</v>
      </c>
      <c r="DD37" s="37">
        <f t="shared" si="3"/>
        <v>3</v>
      </c>
      <c r="DE37" s="37">
        <f t="shared" si="3"/>
        <v>1</v>
      </c>
      <c r="DF37" s="37">
        <f t="shared" si="3"/>
        <v>0</v>
      </c>
      <c r="DG37" s="37">
        <f t="shared" si="3"/>
        <v>0</v>
      </c>
      <c r="DH37" s="37">
        <f t="shared" si="3"/>
        <v>3</v>
      </c>
      <c r="DI37" s="37">
        <f t="shared" si="3"/>
        <v>3</v>
      </c>
      <c r="DJ37" s="37">
        <f t="shared" si="3"/>
        <v>3</v>
      </c>
      <c r="DK37" s="37">
        <f t="shared" si="3"/>
        <v>5</v>
      </c>
      <c r="DL37" s="37">
        <f t="shared" si="3"/>
        <v>0</v>
      </c>
      <c r="DM37" s="37">
        <f t="shared" si="3"/>
        <v>0</v>
      </c>
      <c r="DN37" s="37">
        <f t="shared" si="3"/>
        <v>0</v>
      </c>
      <c r="DO37" s="37">
        <f t="shared" si="3"/>
        <v>1</v>
      </c>
      <c r="DP37" s="37">
        <f t="shared" si="3"/>
        <v>1</v>
      </c>
      <c r="DQ37" s="37">
        <f t="shared" si="3"/>
        <v>5</v>
      </c>
      <c r="DR37" s="37">
        <f t="shared" si="3"/>
        <v>0</v>
      </c>
      <c r="DS37" s="37">
        <f t="shared" si="3"/>
        <v>0</v>
      </c>
      <c r="DT37" s="37">
        <f t="shared" si="3"/>
        <v>0</v>
      </c>
      <c r="DU37" s="37">
        <f t="shared" si="3"/>
        <v>1</v>
      </c>
      <c r="DV37" s="37">
        <f t="shared" si="3"/>
        <v>2</v>
      </c>
      <c r="DW37" s="37">
        <f t="shared" si="3"/>
        <v>6</v>
      </c>
      <c r="DX37" s="37">
        <f t="shared" si="3"/>
        <v>1</v>
      </c>
      <c r="DY37" s="37">
        <f t="shared" si="3"/>
        <v>5</v>
      </c>
      <c r="DZ37" s="37">
        <f t="shared" si="3"/>
        <v>3</v>
      </c>
      <c r="EA37" s="37">
        <f t="shared" si="3"/>
        <v>1</v>
      </c>
      <c r="EB37" s="37">
        <f t="shared" si="3"/>
        <v>1</v>
      </c>
      <c r="EC37" s="37">
        <f t="shared" ref="EC37:GN37" si="4">SUM(EC4:EC36)</f>
        <v>3</v>
      </c>
      <c r="ED37" s="37">
        <f t="shared" si="4"/>
        <v>1</v>
      </c>
      <c r="EE37" s="37">
        <f t="shared" si="4"/>
        <v>1</v>
      </c>
      <c r="EF37" s="37">
        <f t="shared" si="4"/>
        <v>2</v>
      </c>
      <c r="EG37" s="37">
        <f t="shared" si="4"/>
        <v>2</v>
      </c>
      <c r="EH37" s="37">
        <f t="shared" si="4"/>
        <v>4</v>
      </c>
      <c r="EI37" s="37">
        <f t="shared" si="4"/>
        <v>3</v>
      </c>
      <c r="EJ37" s="37">
        <f t="shared" si="4"/>
        <v>5</v>
      </c>
      <c r="EK37" s="37">
        <f t="shared" si="4"/>
        <v>7</v>
      </c>
      <c r="EL37" s="37">
        <f t="shared" si="4"/>
        <v>2</v>
      </c>
      <c r="EM37" s="37">
        <f t="shared" si="4"/>
        <v>1</v>
      </c>
      <c r="EN37" s="37">
        <f t="shared" si="4"/>
        <v>1</v>
      </c>
      <c r="EO37" s="37">
        <f t="shared" si="4"/>
        <v>4</v>
      </c>
      <c r="EP37" s="37">
        <f t="shared" si="4"/>
        <v>1</v>
      </c>
      <c r="EQ37" s="37">
        <f t="shared" si="4"/>
        <v>3</v>
      </c>
      <c r="ER37" s="37">
        <f t="shared" si="4"/>
        <v>2</v>
      </c>
      <c r="ES37" s="37">
        <f t="shared" si="4"/>
        <v>2</v>
      </c>
      <c r="ET37" s="37">
        <f t="shared" si="4"/>
        <v>2</v>
      </c>
      <c r="EU37" s="37">
        <f t="shared" si="4"/>
        <v>2</v>
      </c>
      <c r="EV37" s="37">
        <f t="shared" si="4"/>
        <v>4</v>
      </c>
      <c r="EW37" s="37">
        <f t="shared" si="4"/>
        <v>4</v>
      </c>
      <c r="EX37" s="37">
        <f t="shared" si="4"/>
        <v>3</v>
      </c>
      <c r="EY37" s="37">
        <f t="shared" si="4"/>
        <v>4</v>
      </c>
      <c r="EZ37" s="37">
        <f t="shared" si="4"/>
        <v>2</v>
      </c>
      <c r="FA37" s="37">
        <f t="shared" si="4"/>
        <v>2</v>
      </c>
      <c r="FB37" s="37">
        <f t="shared" si="4"/>
        <v>3</v>
      </c>
      <c r="FC37" s="37">
        <f t="shared" si="4"/>
        <v>2</v>
      </c>
      <c r="FD37" s="37">
        <f t="shared" si="4"/>
        <v>2</v>
      </c>
      <c r="FE37" s="37">
        <f t="shared" si="4"/>
        <v>2</v>
      </c>
      <c r="FF37" s="37">
        <f t="shared" si="4"/>
        <v>1</v>
      </c>
      <c r="FG37" s="37">
        <f t="shared" si="4"/>
        <v>2</v>
      </c>
      <c r="FH37" s="37">
        <f t="shared" si="4"/>
        <v>1</v>
      </c>
      <c r="FI37" s="37">
        <f t="shared" si="4"/>
        <v>5</v>
      </c>
      <c r="FJ37" s="37">
        <f t="shared" si="4"/>
        <v>1</v>
      </c>
      <c r="FK37" s="37">
        <f t="shared" si="4"/>
        <v>1</v>
      </c>
      <c r="FL37" s="37">
        <f t="shared" si="4"/>
        <v>1</v>
      </c>
      <c r="FM37" s="37">
        <f t="shared" si="4"/>
        <v>4</v>
      </c>
      <c r="FN37" s="37">
        <f t="shared" si="4"/>
        <v>6</v>
      </c>
      <c r="FO37" s="37">
        <f t="shared" si="4"/>
        <v>2</v>
      </c>
      <c r="FP37" s="37">
        <f t="shared" si="4"/>
        <v>4</v>
      </c>
      <c r="FQ37" s="37">
        <f t="shared" si="4"/>
        <v>2</v>
      </c>
      <c r="FR37" s="37">
        <f t="shared" si="4"/>
        <v>3</v>
      </c>
      <c r="FS37" s="37">
        <f t="shared" si="4"/>
        <v>5</v>
      </c>
      <c r="FT37" s="37">
        <f t="shared" si="4"/>
        <v>2</v>
      </c>
      <c r="FU37" s="37">
        <f t="shared" si="4"/>
        <v>4</v>
      </c>
      <c r="FV37" s="37">
        <f t="shared" si="4"/>
        <v>4</v>
      </c>
      <c r="FW37" s="37">
        <f t="shared" si="4"/>
        <v>5</v>
      </c>
      <c r="FX37" s="37">
        <f t="shared" si="4"/>
        <v>3</v>
      </c>
      <c r="FY37" s="37">
        <f t="shared" si="4"/>
        <v>3</v>
      </c>
      <c r="FZ37" s="37">
        <f t="shared" si="4"/>
        <v>3</v>
      </c>
      <c r="GA37" s="37">
        <f t="shared" si="4"/>
        <v>3</v>
      </c>
      <c r="GB37" s="37">
        <f t="shared" si="4"/>
        <v>0</v>
      </c>
      <c r="GC37" s="37">
        <f t="shared" si="4"/>
        <v>3</v>
      </c>
      <c r="GD37" s="37">
        <f t="shared" si="4"/>
        <v>2</v>
      </c>
      <c r="GE37" s="37">
        <f t="shared" si="4"/>
        <v>3</v>
      </c>
      <c r="GF37" s="37">
        <f t="shared" si="4"/>
        <v>2</v>
      </c>
      <c r="GG37" s="37">
        <f t="shared" si="4"/>
        <v>0</v>
      </c>
      <c r="GH37" s="37">
        <f t="shared" si="4"/>
        <v>0</v>
      </c>
      <c r="GI37" s="37">
        <f t="shared" si="4"/>
        <v>4</v>
      </c>
      <c r="GJ37" s="37">
        <f t="shared" si="4"/>
        <v>2</v>
      </c>
      <c r="GK37" s="37">
        <f t="shared" si="4"/>
        <v>2</v>
      </c>
      <c r="GL37" s="37">
        <f t="shared" si="4"/>
        <v>1</v>
      </c>
      <c r="GM37" s="37">
        <f t="shared" si="4"/>
        <v>1</v>
      </c>
      <c r="GN37" s="37">
        <f t="shared" si="4"/>
        <v>1</v>
      </c>
      <c r="GO37" s="37">
        <f t="shared" ref="GO37:IZ37" si="5">SUM(GO4:GO36)</f>
        <v>4</v>
      </c>
      <c r="GP37" s="37">
        <f t="shared" si="5"/>
        <v>1</v>
      </c>
      <c r="GQ37" s="37">
        <f t="shared" si="5"/>
        <v>4</v>
      </c>
      <c r="GR37" s="37">
        <f t="shared" si="5"/>
        <v>2</v>
      </c>
      <c r="GS37" s="37">
        <f t="shared" si="5"/>
        <v>1</v>
      </c>
      <c r="GT37" s="37">
        <f t="shared" si="5"/>
        <v>1</v>
      </c>
      <c r="GU37" s="37">
        <f t="shared" si="5"/>
        <v>4</v>
      </c>
      <c r="GV37" s="37">
        <f t="shared" si="5"/>
        <v>1</v>
      </c>
      <c r="GW37" s="37">
        <f t="shared" si="5"/>
        <v>2</v>
      </c>
      <c r="GX37" s="37">
        <f t="shared" si="5"/>
        <v>3</v>
      </c>
      <c r="GY37" s="37">
        <f t="shared" si="5"/>
        <v>1</v>
      </c>
      <c r="GZ37" s="37">
        <f t="shared" si="5"/>
        <v>1</v>
      </c>
      <c r="HA37" s="37">
        <f t="shared" si="5"/>
        <v>1</v>
      </c>
      <c r="HB37" s="37">
        <f t="shared" si="5"/>
        <v>1</v>
      </c>
      <c r="HC37" s="37">
        <f t="shared" si="5"/>
        <v>3</v>
      </c>
      <c r="HD37" s="37">
        <f t="shared" si="5"/>
        <v>1</v>
      </c>
      <c r="HE37" s="37">
        <f t="shared" si="5"/>
        <v>4</v>
      </c>
      <c r="HF37" s="37">
        <f t="shared" si="5"/>
        <v>1</v>
      </c>
      <c r="HG37" s="37">
        <f t="shared" si="5"/>
        <v>3</v>
      </c>
      <c r="HH37" s="37">
        <f t="shared" si="5"/>
        <v>3</v>
      </c>
      <c r="HI37" s="37">
        <f t="shared" si="5"/>
        <v>1</v>
      </c>
      <c r="HJ37" s="37">
        <f t="shared" si="5"/>
        <v>3</v>
      </c>
      <c r="HK37" s="37">
        <f t="shared" si="5"/>
        <v>6</v>
      </c>
      <c r="HL37" s="37">
        <f t="shared" si="5"/>
        <v>5</v>
      </c>
      <c r="HM37" s="37">
        <f t="shared" si="5"/>
        <v>1</v>
      </c>
      <c r="HN37" s="37">
        <f t="shared" si="5"/>
        <v>2</v>
      </c>
      <c r="HO37" s="37">
        <f t="shared" si="5"/>
        <v>3</v>
      </c>
      <c r="HP37" s="37">
        <f t="shared" si="5"/>
        <v>4</v>
      </c>
      <c r="HQ37" s="37">
        <f t="shared" si="5"/>
        <v>3</v>
      </c>
      <c r="HR37" s="37">
        <f t="shared" si="5"/>
        <v>2</v>
      </c>
      <c r="HS37" s="37">
        <f t="shared" si="5"/>
        <v>1</v>
      </c>
      <c r="HT37" s="37">
        <f t="shared" si="5"/>
        <v>1</v>
      </c>
      <c r="HU37" s="37">
        <f t="shared" si="5"/>
        <v>2</v>
      </c>
      <c r="HV37" s="37">
        <f t="shared" si="5"/>
        <v>1</v>
      </c>
      <c r="HW37" s="37">
        <f t="shared" si="5"/>
        <v>1</v>
      </c>
      <c r="HX37" s="37">
        <f t="shared" si="5"/>
        <v>1</v>
      </c>
      <c r="HY37" s="37">
        <f t="shared" si="5"/>
        <v>2</v>
      </c>
      <c r="HZ37" s="37">
        <f t="shared" si="5"/>
        <v>3</v>
      </c>
      <c r="IA37" s="37">
        <f t="shared" si="5"/>
        <v>1</v>
      </c>
      <c r="IB37" s="37">
        <f t="shared" si="5"/>
        <v>2</v>
      </c>
      <c r="IC37" s="37">
        <f t="shared" si="5"/>
        <v>0</v>
      </c>
      <c r="ID37" s="37">
        <f t="shared" si="5"/>
        <v>0</v>
      </c>
      <c r="IE37" s="37">
        <f t="shared" si="5"/>
        <v>0</v>
      </c>
      <c r="IF37" s="37">
        <f t="shared" si="5"/>
        <v>0</v>
      </c>
      <c r="IG37" s="37">
        <f t="shared" si="5"/>
        <v>0</v>
      </c>
      <c r="IH37" s="37">
        <f t="shared" si="5"/>
        <v>0</v>
      </c>
      <c r="II37" s="37">
        <f t="shared" si="5"/>
        <v>3</v>
      </c>
      <c r="IJ37" s="37">
        <f t="shared" si="5"/>
        <v>0</v>
      </c>
      <c r="IK37" s="37">
        <f t="shared" si="5"/>
        <v>0</v>
      </c>
      <c r="IL37" s="37">
        <f t="shared" si="5"/>
        <v>0</v>
      </c>
      <c r="IM37" s="37">
        <f t="shared" si="5"/>
        <v>0</v>
      </c>
      <c r="IN37" s="37">
        <f t="shared" si="5"/>
        <v>0</v>
      </c>
      <c r="IO37" s="37">
        <f t="shared" si="5"/>
        <v>0</v>
      </c>
      <c r="IP37" s="37">
        <f t="shared" si="5"/>
        <v>0</v>
      </c>
      <c r="IQ37" s="37">
        <f t="shared" si="5"/>
        <v>0</v>
      </c>
      <c r="IR37" s="37">
        <f t="shared" si="5"/>
        <v>0</v>
      </c>
      <c r="IS37" s="37">
        <f t="shared" si="5"/>
        <v>3</v>
      </c>
      <c r="IT37" s="37">
        <f t="shared" si="5"/>
        <v>0</v>
      </c>
      <c r="IU37" s="37">
        <f t="shared" si="5"/>
        <v>0</v>
      </c>
      <c r="IV37" s="37">
        <f t="shared" si="5"/>
        <v>0</v>
      </c>
      <c r="IW37" s="37">
        <f t="shared" si="5"/>
        <v>0</v>
      </c>
      <c r="IX37" s="37">
        <f t="shared" si="5"/>
        <v>0</v>
      </c>
      <c r="IY37" s="37">
        <f t="shared" si="5"/>
        <v>5</v>
      </c>
      <c r="IZ37" s="37">
        <f t="shared" si="5"/>
        <v>2</v>
      </c>
      <c r="JA37" s="37">
        <f t="shared" ref="JA37:LL37" si="6">SUM(JA4:JA36)</f>
        <v>4</v>
      </c>
      <c r="JB37" s="37">
        <f t="shared" si="6"/>
        <v>4</v>
      </c>
      <c r="JC37" s="37">
        <f t="shared" si="6"/>
        <v>3</v>
      </c>
      <c r="JD37" s="37">
        <f t="shared" si="6"/>
        <v>0</v>
      </c>
      <c r="JE37" s="37">
        <f t="shared" si="6"/>
        <v>0</v>
      </c>
      <c r="JF37" s="37">
        <f t="shared" si="6"/>
        <v>0</v>
      </c>
      <c r="JG37" s="37">
        <f t="shared" si="6"/>
        <v>0</v>
      </c>
      <c r="JH37" s="37">
        <f t="shared" si="6"/>
        <v>4</v>
      </c>
      <c r="JI37" s="37">
        <f t="shared" si="6"/>
        <v>3</v>
      </c>
      <c r="JJ37" s="37">
        <f t="shared" si="6"/>
        <v>0</v>
      </c>
      <c r="JK37" s="37">
        <f t="shared" si="6"/>
        <v>0</v>
      </c>
      <c r="JL37" s="37">
        <f t="shared" si="6"/>
        <v>0</v>
      </c>
      <c r="JM37" s="37">
        <f t="shared" si="6"/>
        <v>0</v>
      </c>
      <c r="JN37" s="37">
        <f t="shared" si="6"/>
        <v>0</v>
      </c>
      <c r="JO37" s="37">
        <f t="shared" si="6"/>
        <v>1</v>
      </c>
      <c r="JP37" s="37">
        <f t="shared" si="6"/>
        <v>0</v>
      </c>
      <c r="JQ37" s="37">
        <f t="shared" si="6"/>
        <v>0</v>
      </c>
      <c r="JR37" s="37">
        <f t="shared" si="6"/>
        <v>0</v>
      </c>
      <c r="JS37" s="37">
        <f t="shared" si="6"/>
        <v>5</v>
      </c>
      <c r="JT37" s="37">
        <f t="shared" si="6"/>
        <v>4</v>
      </c>
      <c r="JU37" s="37">
        <f t="shared" si="6"/>
        <v>0</v>
      </c>
      <c r="JV37" s="37">
        <f t="shared" si="6"/>
        <v>0</v>
      </c>
      <c r="JW37" s="37">
        <f t="shared" si="6"/>
        <v>0</v>
      </c>
      <c r="JX37" s="37">
        <f t="shared" si="6"/>
        <v>0</v>
      </c>
      <c r="JY37" s="37">
        <f t="shared" si="6"/>
        <v>0</v>
      </c>
      <c r="JZ37" s="37">
        <f t="shared" si="6"/>
        <v>0</v>
      </c>
      <c r="KA37" s="37">
        <f t="shared" si="6"/>
        <v>5</v>
      </c>
      <c r="KB37" s="37">
        <f t="shared" si="6"/>
        <v>0</v>
      </c>
      <c r="KC37" s="37">
        <f t="shared" si="6"/>
        <v>0</v>
      </c>
      <c r="KD37" s="37">
        <f t="shared" si="6"/>
        <v>0</v>
      </c>
      <c r="KE37" s="37">
        <f t="shared" si="6"/>
        <v>0</v>
      </c>
      <c r="KF37" s="37">
        <f t="shared" si="6"/>
        <v>0</v>
      </c>
      <c r="KG37" s="37">
        <f t="shared" si="6"/>
        <v>4</v>
      </c>
      <c r="KH37" s="37">
        <f t="shared" si="6"/>
        <v>0</v>
      </c>
      <c r="KI37" s="37">
        <f t="shared" si="6"/>
        <v>2</v>
      </c>
      <c r="KJ37" s="37">
        <f t="shared" si="6"/>
        <v>0</v>
      </c>
      <c r="KK37" s="37">
        <f t="shared" si="6"/>
        <v>3</v>
      </c>
      <c r="KL37" s="37">
        <f t="shared" si="6"/>
        <v>0</v>
      </c>
      <c r="KM37" s="37">
        <f t="shared" si="6"/>
        <v>0</v>
      </c>
      <c r="KN37" s="37">
        <f t="shared" si="6"/>
        <v>0</v>
      </c>
      <c r="KO37" s="37">
        <f t="shared" si="6"/>
        <v>0</v>
      </c>
      <c r="KP37" s="37">
        <f t="shared" si="6"/>
        <v>0</v>
      </c>
      <c r="KQ37" s="37">
        <f t="shared" si="6"/>
        <v>0</v>
      </c>
      <c r="KR37" s="37">
        <f t="shared" si="6"/>
        <v>0</v>
      </c>
      <c r="KS37" s="37">
        <f t="shared" si="6"/>
        <v>0</v>
      </c>
      <c r="KT37" s="37">
        <f t="shared" si="6"/>
        <v>0</v>
      </c>
      <c r="KU37" s="37">
        <f t="shared" si="6"/>
        <v>4</v>
      </c>
      <c r="KV37" s="37">
        <f t="shared" si="6"/>
        <v>4</v>
      </c>
      <c r="KW37" s="37">
        <f t="shared" si="6"/>
        <v>3</v>
      </c>
      <c r="KX37" s="37">
        <f t="shared" si="6"/>
        <v>3</v>
      </c>
      <c r="KY37" s="37">
        <f t="shared" si="6"/>
        <v>4</v>
      </c>
      <c r="KZ37" s="37">
        <f t="shared" si="6"/>
        <v>3</v>
      </c>
      <c r="LA37" s="37">
        <f t="shared" si="6"/>
        <v>2</v>
      </c>
      <c r="LB37" s="37">
        <f t="shared" si="6"/>
        <v>2</v>
      </c>
      <c r="LC37" s="37">
        <f t="shared" si="6"/>
        <v>1</v>
      </c>
      <c r="LD37" s="37">
        <f t="shared" si="6"/>
        <v>0</v>
      </c>
      <c r="LE37" s="37">
        <f t="shared" si="6"/>
        <v>1</v>
      </c>
      <c r="LF37" s="37">
        <f t="shared" si="6"/>
        <v>2</v>
      </c>
      <c r="LG37" s="37">
        <f t="shared" si="6"/>
        <v>2</v>
      </c>
      <c r="LH37" s="37">
        <f t="shared" si="6"/>
        <v>3</v>
      </c>
      <c r="LI37" s="37">
        <f t="shared" si="6"/>
        <v>4</v>
      </c>
      <c r="LJ37" s="37">
        <f t="shared" si="6"/>
        <v>5</v>
      </c>
      <c r="LK37" s="37">
        <f t="shared" si="6"/>
        <v>2</v>
      </c>
      <c r="LL37" s="37">
        <f t="shared" si="6"/>
        <v>1</v>
      </c>
      <c r="LM37" s="37">
        <f t="shared" ref="LM37:NX37" si="7">SUM(LM4:LM36)</f>
        <v>2</v>
      </c>
      <c r="LN37" s="37">
        <f t="shared" si="7"/>
        <v>1</v>
      </c>
      <c r="LO37" s="37">
        <f t="shared" si="7"/>
        <v>1</v>
      </c>
      <c r="LP37" s="37">
        <f t="shared" si="7"/>
        <v>0</v>
      </c>
      <c r="LQ37" s="37">
        <f t="shared" si="7"/>
        <v>0</v>
      </c>
      <c r="LR37" s="37">
        <f t="shared" si="7"/>
        <v>1</v>
      </c>
      <c r="LS37" s="37">
        <f t="shared" si="7"/>
        <v>0</v>
      </c>
      <c r="LT37" s="37">
        <f t="shared" si="7"/>
        <v>4</v>
      </c>
      <c r="LU37" s="37">
        <f t="shared" si="7"/>
        <v>0</v>
      </c>
      <c r="LV37" s="37">
        <f t="shared" si="7"/>
        <v>1</v>
      </c>
      <c r="LW37" s="37">
        <f t="shared" si="7"/>
        <v>1</v>
      </c>
      <c r="LX37" s="37">
        <f t="shared" si="7"/>
        <v>2</v>
      </c>
      <c r="LY37" s="37">
        <f t="shared" si="7"/>
        <v>1</v>
      </c>
      <c r="LZ37" s="37">
        <f t="shared" si="7"/>
        <v>4</v>
      </c>
      <c r="MA37" s="37">
        <f t="shared" si="7"/>
        <v>4</v>
      </c>
      <c r="MB37" s="37">
        <f t="shared" si="7"/>
        <v>1</v>
      </c>
      <c r="MC37" s="37">
        <f t="shared" si="7"/>
        <v>2</v>
      </c>
      <c r="MD37" s="37">
        <f t="shared" si="7"/>
        <v>6</v>
      </c>
      <c r="ME37" s="37">
        <f t="shared" si="7"/>
        <v>6</v>
      </c>
      <c r="MF37" s="37">
        <f t="shared" si="7"/>
        <v>2</v>
      </c>
      <c r="MG37" s="37">
        <f t="shared" si="7"/>
        <v>4</v>
      </c>
      <c r="MH37" s="37">
        <f t="shared" si="7"/>
        <v>10</v>
      </c>
      <c r="MI37" s="37">
        <f t="shared" si="7"/>
        <v>4</v>
      </c>
      <c r="MJ37" s="37">
        <f t="shared" si="7"/>
        <v>4</v>
      </c>
      <c r="MK37" s="37">
        <f t="shared" si="7"/>
        <v>2</v>
      </c>
      <c r="ML37" s="37">
        <f t="shared" si="7"/>
        <v>6</v>
      </c>
      <c r="MM37" s="37">
        <f t="shared" si="7"/>
        <v>11</v>
      </c>
      <c r="MN37" s="37">
        <f t="shared" si="7"/>
        <v>10</v>
      </c>
      <c r="MO37" s="37">
        <f t="shared" si="7"/>
        <v>3</v>
      </c>
      <c r="MP37" s="37">
        <f t="shared" si="7"/>
        <v>3</v>
      </c>
      <c r="MQ37" s="37">
        <f t="shared" si="7"/>
        <v>3</v>
      </c>
      <c r="MR37" s="37">
        <f t="shared" si="7"/>
        <v>6</v>
      </c>
      <c r="MS37" s="37">
        <f t="shared" si="7"/>
        <v>10</v>
      </c>
      <c r="MT37" s="37">
        <f t="shared" si="7"/>
        <v>6</v>
      </c>
      <c r="MU37" s="37">
        <f t="shared" si="7"/>
        <v>6</v>
      </c>
      <c r="MV37" s="37">
        <f t="shared" si="7"/>
        <v>2</v>
      </c>
      <c r="MW37" s="37">
        <f t="shared" si="7"/>
        <v>4</v>
      </c>
      <c r="MX37" s="37">
        <f t="shared" si="7"/>
        <v>6</v>
      </c>
      <c r="MY37" s="37">
        <f t="shared" si="7"/>
        <v>12</v>
      </c>
      <c r="MZ37" s="37">
        <f t="shared" si="7"/>
        <v>10</v>
      </c>
      <c r="NA37" s="37">
        <f t="shared" si="7"/>
        <v>1</v>
      </c>
      <c r="NB37" s="37">
        <f t="shared" si="7"/>
        <v>2</v>
      </c>
      <c r="NC37" s="37">
        <f t="shared" si="7"/>
        <v>9</v>
      </c>
      <c r="ND37" s="37">
        <f t="shared" si="7"/>
        <v>7</v>
      </c>
      <c r="NE37" s="37">
        <f t="shared" si="7"/>
        <v>15</v>
      </c>
      <c r="NF37" s="37">
        <f t="shared" si="7"/>
        <v>2</v>
      </c>
      <c r="NG37" s="37">
        <f t="shared" si="7"/>
        <v>2</v>
      </c>
      <c r="NH37" s="37">
        <f t="shared" si="7"/>
        <v>3</v>
      </c>
      <c r="NI37" s="37">
        <f t="shared" si="7"/>
        <v>3</v>
      </c>
      <c r="NJ37" s="37">
        <f t="shared" si="7"/>
        <v>2</v>
      </c>
      <c r="NK37" s="37">
        <f t="shared" si="7"/>
        <v>5</v>
      </c>
      <c r="NL37" s="37">
        <f t="shared" si="7"/>
        <v>7</v>
      </c>
      <c r="NM37" s="37">
        <f t="shared" si="7"/>
        <v>12</v>
      </c>
      <c r="NN37" s="37">
        <f t="shared" si="7"/>
        <v>4</v>
      </c>
      <c r="NO37" s="37">
        <f t="shared" si="7"/>
        <v>6</v>
      </c>
      <c r="NP37" s="37">
        <f t="shared" si="7"/>
        <v>2</v>
      </c>
      <c r="NQ37" s="37">
        <f t="shared" si="7"/>
        <v>6</v>
      </c>
      <c r="NR37" s="37">
        <f t="shared" si="7"/>
        <v>9</v>
      </c>
      <c r="NS37" s="37">
        <f t="shared" si="7"/>
        <v>9</v>
      </c>
      <c r="NT37" s="37">
        <f t="shared" si="7"/>
        <v>2</v>
      </c>
      <c r="NU37" s="37">
        <f t="shared" si="7"/>
        <v>10</v>
      </c>
      <c r="NV37" s="37">
        <f t="shared" si="7"/>
        <v>5</v>
      </c>
      <c r="NW37" s="37">
        <f t="shared" si="7"/>
        <v>6</v>
      </c>
      <c r="NX37" s="37">
        <f t="shared" si="7"/>
        <v>6</v>
      </c>
      <c r="NY37" s="37">
        <f t="shared" ref="NY37:QJ37" si="8">SUM(NY4:NY36)</f>
        <v>8</v>
      </c>
      <c r="NZ37" s="37">
        <f t="shared" si="8"/>
        <v>6</v>
      </c>
      <c r="OA37" s="37">
        <f t="shared" si="8"/>
        <v>2</v>
      </c>
      <c r="OB37" s="37">
        <f t="shared" si="8"/>
        <v>7</v>
      </c>
      <c r="OC37" s="37">
        <f t="shared" si="8"/>
        <v>8</v>
      </c>
      <c r="OD37" s="37">
        <f t="shared" si="8"/>
        <v>4</v>
      </c>
      <c r="OE37" s="37">
        <f t="shared" si="8"/>
        <v>0</v>
      </c>
      <c r="OF37" s="37">
        <f t="shared" si="8"/>
        <v>6</v>
      </c>
      <c r="OG37" s="37">
        <f t="shared" si="8"/>
        <v>3</v>
      </c>
      <c r="OH37" s="37">
        <f t="shared" si="8"/>
        <v>6</v>
      </c>
      <c r="OI37" s="37">
        <f t="shared" si="8"/>
        <v>7</v>
      </c>
      <c r="OJ37" s="37">
        <f t="shared" si="8"/>
        <v>13</v>
      </c>
      <c r="OK37" s="37">
        <f t="shared" si="8"/>
        <v>3</v>
      </c>
      <c r="OL37" s="37">
        <f t="shared" si="8"/>
        <v>4</v>
      </c>
      <c r="OM37" s="37">
        <f t="shared" si="8"/>
        <v>8</v>
      </c>
      <c r="ON37" s="37">
        <f t="shared" si="8"/>
        <v>12</v>
      </c>
      <c r="OO37" s="37">
        <f t="shared" si="8"/>
        <v>3</v>
      </c>
      <c r="OP37" s="37">
        <f t="shared" si="8"/>
        <v>4</v>
      </c>
      <c r="OQ37" s="37">
        <f t="shared" si="8"/>
        <v>4</v>
      </c>
      <c r="OR37" s="37">
        <f t="shared" si="8"/>
        <v>11</v>
      </c>
      <c r="OS37" s="37">
        <f t="shared" si="8"/>
        <v>11</v>
      </c>
      <c r="OT37" s="37">
        <f t="shared" si="8"/>
        <v>0</v>
      </c>
      <c r="OU37" s="37">
        <f t="shared" si="8"/>
        <v>11</v>
      </c>
      <c r="OV37" s="37">
        <f t="shared" si="8"/>
        <v>1</v>
      </c>
      <c r="OW37" s="37">
        <f t="shared" si="8"/>
        <v>2</v>
      </c>
      <c r="OX37" s="37">
        <f t="shared" si="8"/>
        <v>7</v>
      </c>
      <c r="OY37" s="37">
        <f t="shared" si="8"/>
        <v>3</v>
      </c>
      <c r="OZ37" s="37">
        <f t="shared" si="8"/>
        <v>7</v>
      </c>
      <c r="PA37" s="37">
        <f t="shared" si="8"/>
        <v>2</v>
      </c>
      <c r="PB37" s="37">
        <f t="shared" si="8"/>
        <v>2</v>
      </c>
      <c r="PC37" s="37">
        <f t="shared" si="8"/>
        <v>4</v>
      </c>
      <c r="PD37" s="37">
        <f t="shared" si="8"/>
        <v>5</v>
      </c>
      <c r="PE37" s="37">
        <f t="shared" si="8"/>
        <v>2</v>
      </c>
      <c r="PF37" s="37">
        <f t="shared" si="8"/>
        <v>3</v>
      </c>
      <c r="PG37" s="37">
        <f t="shared" si="8"/>
        <v>11</v>
      </c>
      <c r="PH37" s="37">
        <f t="shared" si="8"/>
        <v>5</v>
      </c>
      <c r="PI37" s="37">
        <f t="shared" si="8"/>
        <v>5</v>
      </c>
      <c r="PJ37" s="37">
        <f t="shared" si="8"/>
        <v>5</v>
      </c>
      <c r="PK37" s="37">
        <f t="shared" si="8"/>
        <v>3</v>
      </c>
      <c r="PL37" s="37">
        <f t="shared" si="8"/>
        <v>8</v>
      </c>
      <c r="PM37" s="37">
        <f t="shared" si="8"/>
        <v>5</v>
      </c>
      <c r="PN37" s="37">
        <f t="shared" si="8"/>
        <v>4</v>
      </c>
      <c r="PO37" s="37">
        <f t="shared" si="8"/>
        <v>2</v>
      </c>
      <c r="PP37" s="37">
        <f t="shared" si="8"/>
        <v>2</v>
      </c>
      <c r="PQ37" s="37">
        <f t="shared" si="8"/>
        <v>4</v>
      </c>
      <c r="PR37" s="37">
        <f t="shared" si="8"/>
        <v>3</v>
      </c>
      <c r="PS37" s="37">
        <f t="shared" si="8"/>
        <v>6</v>
      </c>
      <c r="PT37" s="37">
        <f t="shared" si="8"/>
        <v>4</v>
      </c>
      <c r="PU37" s="37">
        <f t="shared" si="8"/>
        <v>4</v>
      </c>
      <c r="PV37" s="37">
        <f t="shared" si="8"/>
        <v>4</v>
      </c>
      <c r="PW37" s="37">
        <f t="shared" si="8"/>
        <v>4</v>
      </c>
      <c r="PX37" s="37">
        <f t="shared" si="8"/>
        <v>5</v>
      </c>
      <c r="PY37" s="37">
        <f t="shared" si="8"/>
        <v>2</v>
      </c>
      <c r="PZ37" s="37">
        <f t="shared" si="8"/>
        <v>4</v>
      </c>
      <c r="QA37" s="37">
        <f t="shared" si="8"/>
        <v>6</v>
      </c>
      <c r="QB37" s="37">
        <f t="shared" si="8"/>
        <v>4</v>
      </c>
      <c r="QC37" s="37">
        <f t="shared" si="8"/>
        <v>3</v>
      </c>
      <c r="QD37" s="37">
        <f t="shared" si="8"/>
        <v>8</v>
      </c>
      <c r="QE37" s="37">
        <f t="shared" si="8"/>
        <v>7</v>
      </c>
      <c r="QF37" s="37">
        <f t="shared" si="8"/>
        <v>6</v>
      </c>
      <c r="QG37" s="37">
        <f t="shared" si="8"/>
        <v>6</v>
      </c>
      <c r="QH37" s="37">
        <f t="shared" si="8"/>
        <v>3</v>
      </c>
      <c r="QI37" s="37">
        <f t="shared" si="8"/>
        <v>3</v>
      </c>
      <c r="QJ37" s="37">
        <f t="shared" si="8"/>
        <v>3</v>
      </c>
      <c r="QK37" s="37">
        <f t="shared" ref="QK37:RM37" si="9">SUM(QK4:QK36)</f>
        <v>3</v>
      </c>
      <c r="QL37" s="37">
        <f t="shared" si="9"/>
        <v>1</v>
      </c>
      <c r="QM37" s="37">
        <f t="shared" si="9"/>
        <v>8</v>
      </c>
      <c r="QN37" s="37">
        <f t="shared" si="9"/>
        <v>2</v>
      </c>
      <c r="QO37" s="37">
        <f t="shared" si="9"/>
        <v>1</v>
      </c>
      <c r="QP37" s="37">
        <f t="shared" si="9"/>
        <v>1</v>
      </c>
      <c r="QQ37" s="37">
        <f t="shared" si="9"/>
        <v>3</v>
      </c>
      <c r="QR37" s="37">
        <f t="shared" si="9"/>
        <v>3</v>
      </c>
      <c r="QS37" s="37">
        <f t="shared" si="9"/>
        <v>5</v>
      </c>
      <c r="QT37" s="37">
        <f t="shared" si="9"/>
        <v>1</v>
      </c>
      <c r="QU37" s="37">
        <f t="shared" si="9"/>
        <v>3</v>
      </c>
      <c r="QV37" s="37">
        <f t="shared" si="9"/>
        <v>3</v>
      </c>
      <c r="QW37" s="37">
        <f t="shared" si="9"/>
        <v>4</v>
      </c>
      <c r="QX37" s="37">
        <f t="shared" si="9"/>
        <v>1</v>
      </c>
      <c r="QY37" s="37">
        <f t="shared" si="9"/>
        <v>4</v>
      </c>
      <c r="QZ37" s="37">
        <f t="shared" si="9"/>
        <v>2</v>
      </c>
      <c r="RA37" s="37">
        <f t="shared" si="9"/>
        <v>2</v>
      </c>
      <c r="RB37" s="37">
        <f t="shared" si="9"/>
        <v>1</v>
      </c>
      <c r="RC37" s="37">
        <f t="shared" si="9"/>
        <v>2</v>
      </c>
      <c r="RD37" s="37">
        <f t="shared" si="9"/>
        <v>5</v>
      </c>
      <c r="RE37" s="37">
        <f t="shared" si="9"/>
        <v>2</v>
      </c>
      <c r="RF37" s="37">
        <f t="shared" si="9"/>
        <v>2</v>
      </c>
      <c r="RG37" s="37">
        <f t="shared" si="9"/>
        <v>3</v>
      </c>
      <c r="RH37" s="37">
        <f t="shared" si="9"/>
        <v>2</v>
      </c>
      <c r="RI37" s="37">
        <f t="shared" si="9"/>
        <v>3</v>
      </c>
      <c r="RJ37" s="37">
        <f t="shared" si="9"/>
        <v>4</v>
      </c>
      <c r="RK37" s="37">
        <f t="shared" si="9"/>
        <v>2</v>
      </c>
      <c r="RL37" s="37">
        <f t="shared" si="9"/>
        <v>5</v>
      </c>
      <c r="RM37" s="37">
        <f t="shared" si="9"/>
        <v>1</v>
      </c>
      <c r="RN37" s="40">
        <f>SUM(RN4:RN36)</f>
        <v>1290</v>
      </c>
      <c r="RP37" s="37">
        <f t="shared" ref="RP37" si="10">SUM(RP4:RP36)</f>
        <v>8</v>
      </c>
      <c r="RQ37" s="37">
        <f t="shared" ref="RQ37" si="11">SUM(RQ4:RQ36)</f>
        <v>1</v>
      </c>
      <c r="RR37" s="37">
        <f t="shared" ref="RR37" si="12">SUM(RR4:RR36)</f>
        <v>12</v>
      </c>
      <c r="RS37" s="37">
        <f t="shared" ref="RS37" si="13">SUM(RS4:RS36)</f>
        <v>9</v>
      </c>
      <c r="RT37" s="37">
        <f t="shared" ref="RT37" si="14">SUM(RT4:RT36)</f>
        <v>11</v>
      </c>
      <c r="RU37" s="37">
        <f t="shared" ref="RU37" si="15">SUM(RU4:RU36)</f>
        <v>9</v>
      </c>
      <c r="RV37" s="37">
        <f t="shared" ref="RV37" si="16">SUM(RV4:RV36)</f>
        <v>4</v>
      </c>
      <c r="RW37" s="37">
        <f t="shared" ref="RW37" si="17">SUM(RW4:RW36)</f>
        <v>9</v>
      </c>
      <c r="RX37" s="37">
        <f t="shared" ref="RX37" si="18">SUM(RX4:RX36)</f>
        <v>8</v>
      </c>
      <c r="RY37" s="37">
        <f t="shared" ref="RY37" si="19">SUM(RY4:RY36)</f>
        <v>5</v>
      </c>
      <c r="RZ37" s="37">
        <f t="shared" ref="RZ37" si="20">SUM(RZ4:RZ36)</f>
        <v>5</v>
      </c>
      <c r="SA37" s="37">
        <f t="shared" ref="SA37" si="21">SUM(SA4:SA36)</f>
        <v>5</v>
      </c>
      <c r="SB37" s="37">
        <f t="shared" ref="SB37" si="22">SUM(SB4:SB36)</f>
        <v>9</v>
      </c>
      <c r="SC37" s="37">
        <f t="shared" ref="SC37" si="23">SUM(SC4:SC36)</f>
        <v>11</v>
      </c>
      <c r="SD37" s="37">
        <f t="shared" ref="SD37" si="24">SUM(SD4:SD36)</f>
        <v>10</v>
      </c>
      <c r="SE37" s="37">
        <f t="shared" ref="SE37" si="25">SUM(SE4:SE36)</f>
        <v>15</v>
      </c>
      <c r="SF37" s="37">
        <f t="shared" ref="SF37" si="26">SUM(SF4:SF36)</f>
        <v>8</v>
      </c>
      <c r="SG37" s="37">
        <f t="shared" ref="SG37" si="27">SUM(SG4:SG36)</f>
        <v>12</v>
      </c>
      <c r="SH37" s="37">
        <f t="shared" ref="SH37" si="28">SUM(SH4:SH36)</f>
        <v>10</v>
      </c>
      <c r="SI37" s="37">
        <f t="shared" ref="SI37" si="29">SUM(SI4:SI36)</f>
        <v>10</v>
      </c>
      <c r="SJ37" s="37">
        <f t="shared" ref="SJ37" si="30">SUM(SJ4:SJ36)</f>
        <v>5</v>
      </c>
      <c r="SK37" s="37">
        <f t="shared" ref="SK37" si="31">SUM(SK4:SK36)</f>
        <v>8</v>
      </c>
      <c r="SL37" s="37">
        <f t="shared" ref="SL37" si="32">SUM(SL4:SL36)</f>
        <v>1</v>
      </c>
      <c r="SM37" s="37">
        <f t="shared" ref="SM37" si="33">SUM(SM4:SM36)</f>
        <v>7</v>
      </c>
      <c r="SN37" s="37">
        <f t="shared" ref="SN37" si="34">SUM(SN4:SN36)</f>
        <v>7</v>
      </c>
      <c r="SO37" s="37">
        <f t="shared" ref="SO37" si="35">SUM(SO4:SO36)</f>
        <v>3</v>
      </c>
      <c r="SP37" s="37">
        <f t="shared" ref="SP37" si="36">SUM(SP4:SP36)</f>
        <v>2</v>
      </c>
      <c r="SQ37" s="37">
        <f t="shared" ref="SQ37" si="37">SUM(SQ4:SQ36)</f>
        <v>12</v>
      </c>
      <c r="SR37" s="37">
        <f t="shared" ref="SR37" si="38">SUM(SR4:SR36)</f>
        <v>8</v>
      </c>
      <c r="SS37" s="37">
        <f t="shared" ref="SS37" si="39">SUM(SS4:SS36)</f>
        <v>1</v>
      </c>
      <c r="ST37" s="37">
        <f t="shared" ref="ST37" si="40">SUM(ST4:ST36)</f>
        <v>6</v>
      </c>
      <c r="SU37" s="37">
        <f t="shared" ref="SU37" si="41">SUM(SU4:SU36)</f>
        <v>1</v>
      </c>
      <c r="SV37" s="37">
        <f t="shared" ref="SV37" si="42">SUM(SV4:SV36)</f>
        <v>12</v>
      </c>
      <c r="SW37" s="37">
        <f t="shared" ref="SW37" si="43">SUM(SW4:SW36)</f>
        <v>8</v>
      </c>
      <c r="SX37" s="19">
        <f>SUM(SX4:SX36)</f>
        <v>252</v>
      </c>
    </row>
  </sheetData>
  <mergeCells count="6">
    <mergeCell ref="A1:A3"/>
    <mergeCell ref="SX1:SX3"/>
    <mergeCell ref="RN1:RN3"/>
    <mergeCell ref="C1:C36"/>
    <mergeCell ref="RO1:RO36"/>
    <mergeCell ref="B1:B3"/>
  </mergeCells>
  <conditionalFormatting sqref="D4:RM36">
    <cfRule type="cellIs" dxfId="2" priority="2" operator="equal">
      <formula>1</formula>
    </cfRule>
  </conditionalFormatting>
  <conditionalFormatting sqref="RP4:SW36">
    <cfRule type="cellIs" dxfId="1" priority="1" operator="equal">
      <formula>1</formula>
    </cfRule>
  </conditionalFormatting>
  <hyperlinks>
    <hyperlink ref="RR3" r:id="rId1" display="https://www.daera-ni.gov.uk/publications/habitat-guide-blanket-bog" xr:uid="{3F2D0990-2888-438C-9C70-E915536CFAA1}"/>
    <hyperlink ref="RS3" r:id="rId2" display="https://www.daera-ni.gov.uk/publications/habitat-guide-calcareous-grassland" xr:uid="{0A967C26-2062-4E10-93E6-462A0FB5D601}"/>
    <hyperlink ref="RT3" r:id="rId3" display="https://www.daera-ni.gov.uk/publications/habitat-guide-coastal-and-floodplain-grazing-marsh" xr:uid="{B79563D2-69D4-43B4-8609-F339914045DC}"/>
    <hyperlink ref="RU3" r:id="rId4" display="https://www.daera-ni.gov.uk/publications/habitat-guide-coastal-sand-dunes" xr:uid="{4B9A4DFC-941C-48B7-BD88-2C616A387AD6}"/>
    <hyperlink ref="RX3" r:id="rId5" display="https://www.daera-ni.gov.uk/publications/habitat-guide-fens" xr:uid="{6C7BCBEA-0BF2-4225-A77C-8DA314730C65}"/>
    <hyperlink ref="SC3" r:id="rId6" display="https://www.daera-ni.gov.uk/publications/habitat-guide-lowland-heathland" xr:uid="{B3A8444A-0BC1-44D4-B68A-C5CFCC98198B}"/>
    <hyperlink ref="SD3" r:id="rId7" display="https://www.daera-ni.gov.uk/publications/habitat-guide-lowland-meadow" xr:uid="{E816CCD2-5957-4CC0-912C-9939C3634A21}"/>
    <hyperlink ref="SE3" r:id="rId8" display="https://www.daera-ni.gov.uk/publications/habitat-guide-lowland-raised-bog" xr:uid="{9E9D1205-CDEC-47B2-B3E3-C899E49E6424}"/>
    <hyperlink ref="SF3" r:id="rId9" display="https://www.daera-ni.gov.uk/publications/habitat-guide-maritime-cliff-and-slope" xr:uid="{5AAE3C61-B1BA-473B-8061-E34BD876ED7A}"/>
    <hyperlink ref="SI3" r:id="rId10" display="https://www.daera-ni.gov.uk/publications/habitat-guide-mixed-ashwood" xr:uid="{DAC84275-0CC2-4A73-8BA5-5E6582E0BD52}"/>
    <hyperlink ref="SJ3" r:id="rId11" display="https://www.daera-ni.gov.uk/publications/habitat-guide-montane-heath" xr:uid="{EBA27B6B-74C4-4216-8749-2DA908A1A954}"/>
    <hyperlink ref="SK3" r:id="rId12" display="https://www.daera-ni.gov.uk/publications/habitat-guide-oakwood" xr:uid="{DD2DBB0F-A10F-4D09-9B99-32EC6FC8B19D}"/>
    <hyperlink ref="SN3" r:id="rId13" display="https://www.daera-ni.gov.uk/publications/habitat-guide-parkland-and-wood-pasture" xr:uid="{3703E839-95C9-439E-928A-58A5BBD1FBFB}"/>
    <hyperlink ref="SR3" r:id="rId14" display="https://www.daera-ni.gov.uk/publications/habitat-guide-reedbed" xr:uid="{5BEE910C-B00E-4EB2-9AE5-3499D0E50540}"/>
    <hyperlink ref="SV3" r:id="rId15" display="https://www.daera-ni.gov.uk/publications/habitat-guide-upland-heathland" xr:uid="{CFDEAF06-4A1A-4113-BA2B-1E248C444B98}"/>
    <hyperlink ref="SW3" r:id="rId16" display="https://www.daera-ni.gov.uk/publications/habitat-guide-wet-woodland" xr:uid="{82890C47-DE55-46C5-BBC4-A4D12660C231}"/>
    <hyperlink ref="SA3" r:id="rId17" display="https://www.daera-ni.gov.uk/publications/habitat-guide-limestone-pavement" xr:uid="{DFEB4DC8-DDBF-489E-B989-59889F8596AB}"/>
    <hyperlink ref="SB3" r:id="rId18" display="https://www.daera-ni.gov.uk/publications/habitat-guide-lowland-dry-acid-grassland" xr:uid="{2522FFCF-9C42-49DF-B695-CC16D019C736}"/>
    <hyperlink ref="SQ3" r:id="rId19" display="https://www.daera-ni.gov.uk/publications/habitat-guide-purple-moor-grass-and-rush-pasture" xr:uid="{1DF2C0E7-DCE1-4DB5-A5E2-6D58B0EBD175}"/>
    <hyperlink ref="RQ3" r:id="rId20" xr:uid="{0D8EFF9C-C97D-4FA6-A7BB-2619EA2577C5}"/>
    <hyperlink ref="RV3" r:id="rId21" xr:uid="{DA843366-2FFA-4C60-B5A2-76E634FAC5A3}"/>
    <hyperlink ref="RW3" r:id="rId22" xr:uid="{95EE0431-4A43-4160-97E5-28E60EBA6399}"/>
    <hyperlink ref="RY3" r:id="rId23" xr:uid="{5E1C5D9D-449A-40EC-8DFA-5DA5ABD34D6F}"/>
    <hyperlink ref="RZ3" r:id="rId24" xr:uid="{454718EF-2C8A-4B23-BBCA-35B166049FD5}"/>
    <hyperlink ref="SH3" r:id="rId25" xr:uid="{DC745C01-71FF-4322-9AF5-4C2D6C996094}"/>
    <hyperlink ref="SL3" r:id="rId26" xr:uid="{F280D9CB-88DB-4677-A143-D1C47C133653}"/>
    <hyperlink ref="SO3" r:id="rId27" display="Peat and clay exposures" xr:uid="{85FDC75E-D2E1-4934-ADE1-71D56B2E2E13}"/>
    <hyperlink ref="SP3" r:id="rId28" xr:uid="{08E98EE9-5D85-4C21-B870-73EBEB91DA2D}"/>
    <hyperlink ref="SS3" r:id="rId29" display="Rivers" xr:uid="{D02ED014-C96A-4135-A2C6-D02D6808B432}"/>
    <hyperlink ref="ST3" r:id="rId30" xr:uid="{BCF03351-FBBA-48C2-ACE7-03C5D5939C36}"/>
    <hyperlink ref="SU3" r:id="rId31" xr:uid="{56183453-E8B1-42F0-AD14-53BAB1B47039}"/>
    <hyperlink ref="SM3" r:id="rId32" xr:uid="{0B4E5F2D-9FE9-4846-B5D0-297BD85D446F}"/>
    <hyperlink ref="SG3" r:id="rId33" xr:uid="{D21339C3-1295-452C-96EB-7129A2573679}"/>
    <hyperlink ref="RP3" r:id="rId34" xr:uid="{E5AE1849-0974-4F12-A08D-DF2844DD105E}"/>
    <hyperlink ref="A1:A3" r:id="rId35" display="IPBES Pressures" xr:uid="{39479E68-C7FD-472A-9205-102E0A406CD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D5513-E88A-4903-A8F5-DDD2FEC9B3C9}">
  <dimension ref="A1:F115"/>
  <sheetViews>
    <sheetView zoomScale="70" zoomScaleNormal="70" workbookViewId="0"/>
  </sheetViews>
  <sheetFormatPr defaultColWidth="9.44140625" defaultRowHeight="15"/>
  <cols>
    <col min="1" max="6" width="43.77734375" style="22" customWidth="1"/>
    <col min="7" max="16384" width="9.44140625" style="22"/>
  </cols>
  <sheetData>
    <row r="1" spans="1:6" s="23" customFormat="1" ht="39" customHeight="1">
      <c r="A1" s="24" t="s">
        <v>572</v>
      </c>
      <c r="B1" s="24" t="s">
        <v>573</v>
      </c>
      <c r="C1" s="24" t="s">
        <v>574</v>
      </c>
      <c r="D1" s="24" t="s">
        <v>575</v>
      </c>
      <c r="E1" s="24" t="s">
        <v>576</v>
      </c>
      <c r="F1" s="24" t="s">
        <v>577</v>
      </c>
    </row>
    <row r="2" spans="1:6">
      <c r="A2" s="22" t="s">
        <v>578</v>
      </c>
      <c r="B2" s="22" t="s">
        <v>579</v>
      </c>
      <c r="C2" s="22" t="s">
        <v>580</v>
      </c>
      <c r="D2" s="22" t="s">
        <v>581</v>
      </c>
      <c r="E2" s="22" t="s">
        <v>582</v>
      </c>
      <c r="F2" s="22" t="s">
        <v>583</v>
      </c>
    </row>
    <row r="3" spans="1:6" ht="15" customHeight="1">
      <c r="A3" s="22" t="s">
        <v>578</v>
      </c>
      <c r="B3" s="22" t="s">
        <v>584</v>
      </c>
      <c r="C3" s="22" t="s">
        <v>585</v>
      </c>
      <c r="D3" s="22" t="s">
        <v>586</v>
      </c>
      <c r="E3" s="22" t="s">
        <v>587</v>
      </c>
      <c r="F3" s="22" t="s">
        <v>588</v>
      </c>
    </row>
    <row r="4" spans="1:6">
      <c r="A4" s="22" t="s">
        <v>578</v>
      </c>
      <c r="B4" s="22" t="s">
        <v>584</v>
      </c>
      <c r="C4" s="22" t="s">
        <v>585</v>
      </c>
      <c r="D4" s="22" t="s">
        <v>589</v>
      </c>
      <c r="E4" s="22" t="s">
        <v>590</v>
      </c>
      <c r="F4" s="22" t="s">
        <v>591</v>
      </c>
    </row>
    <row r="5" spans="1:6">
      <c r="A5" s="22" t="s">
        <v>578</v>
      </c>
      <c r="B5" s="22" t="s">
        <v>584</v>
      </c>
      <c r="C5" s="22" t="s">
        <v>585</v>
      </c>
      <c r="D5" s="22" t="s">
        <v>592</v>
      </c>
      <c r="E5" s="22" t="s">
        <v>593</v>
      </c>
      <c r="F5" s="22" t="s">
        <v>594</v>
      </c>
    </row>
    <row r="6" spans="1:6">
      <c r="A6" s="22" t="s">
        <v>578</v>
      </c>
      <c r="B6" s="22" t="s">
        <v>584</v>
      </c>
      <c r="C6" s="22" t="s">
        <v>585</v>
      </c>
      <c r="D6" s="22" t="s">
        <v>595</v>
      </c>
      <c r="E6" s="22" t="s">
        <v>596</v>
      </c>
      <c r="F6" s="22" t="s">
        <v>597</v>
      </c>
    </row>
    <row r="7" spans="1:6">
      <c r="A7" s="22" t="s">
        <v>578</v>
      </c>
      <c r="B7" s="22" t="s">
        <v>584</v>
      </c>
      <c r="C7" s="22" t="s">
        <v>598</v>
      </c>
      <c r="D7" s="22" t="s">
        <v>599</v>
      </c>
      <c r="E7" s="22" t="s">
        <v>600</v>
      </c>
      <c r="F7" s="22" t="s">
        <v>601</v>
      </c>
    </row>
    <row r="8" spans="1:6">
      <c r="A8" s="22" t="s">
        <v>578</v>
      </c>
      <c r="B8" s="22" t="s">
        <v>584</v>
      </c>
      <c r="C8" s="22" t="s">
        <v>598</v>
      </c>
      <c r="D8" s="22" t="s">
        <v>602</v>
      </c>
      <c r="E8" s="22" t="s">
        <v>603</v>
      </c>
      <c r="F8" s="22" t="s">
        <v>604</v>
      </c>
    </row>
    <row r="9" spans="1:6">
      <c r="A9" s="22" t="s">
        <v>578</v>
      </c>
      <c r="B9" s="22" t="s">
        <v>584</v>
      </c>
      <c r="C9" s="22" t="s">
        <v>585</v>
      </c>
      <c r="D9" s="22" t="s">
        <v>605</v>
      </c>
      <c r="E9" s="22" t="s">
        <v>606</v>
      </c>
      <c r="F9" s="22" t="s">
        <v>607</v>
      </c>
    </row>
    <row r="10" spans="1:6">
      <c r="A10" s="22" t="s">
        <v>578</v>
      </c>
      <c r="B10" s="22" t="s">
        <v>584</v>
      </c>
      <c r="C10" s="22" t="s">
        <v>585</v>
      </c>
      <c r="D10" s="22" t="s">
        <v>608</v>
      </c>
      <c r="E10" s="22" t="s">
        <v>609</v>
      </c>
      <c r="F10" s="22" t="s">
        <v>610</v>
      </c>
    </row>
    <row r="11" spans="1:6">
      <c r="A11" s="22" t="s">
        <v>578</v>
      </c>
      <c r="B11" s="22" t="s">
        <v>32</v>
      </c>
      <c r="C11" s="20" t="s">
        <v>611</v>
      </c>
      <c r="D11" s="22" t="s">
        <v>612</v>
      </c>
      <c r="E11" s="22" t="s">
        <v>613</v>
      </c>
      <c r="F11" s="22" t="s">
        <v>614</v>
      </c>
    </row>
    <row r="12" spans="1:6">
      <c r="A12" s="22" t="s">
        <v>578</v>
      </c>
      <c r="B12" s="22" t="s">
        <v>32</v>
      </c>
      <c r="C12" s="20" t="s">
        <v>611</v>
      </c>
      <c r="D12" s="22" t="s">
        <v>615</v>
      </c>
      <c r="E12" s="22" t="s">
        <v>616</v>
      </c>
      <c r="F12" s="22" t="s">
        <v>617</v>
      </c>
    </row>
    <row r="13" spans="1:6">
      <c r="A13" s="22" t="s">
        <v>578</v>
      </c>
      <c r="B13" s="22" t="s">
        <v>32</v>
      </c>
      <c r="C13" s="20" t="s">
        <v>611</v>
      </c>
      <c r="D13" s="22" t="s">
        <v>618</v>
      </c>
      <c r="E13" s="22" t="s">
        <v>619</v>
      </c>
      <c r="F13" s="22" t="s">
        <v>620</v>
      </c>
    </row>
    <row r="14" spans="1:6">
      <c r="A14" s="22" t="s">
        <v>578</v>
      </c>
      <c r="B14" s="22" t="s">
        <v>32</v>
      </c>
      <c r="C14" s="20" t="s">
        <v>611</v>
      </c>
      <c r="D14" s="22" t="s">
        <v>621</v>
      </c>
      <c r="E14" s="22" t="s">
        <v>622</v>
      </c>
      <c r="F14" s="22" t="s">
        <v>623</v>
      </c>
    </row>
    <row r="15" spans="1:6">
      <c r="A15" s="22" t="s">
        <v>578</v>
      </c>
      <c r="B15" s="22" t="s">
        <v>32</v>
      </c>
      <c r="C15" s="20" t="s">
        <v>611</v>
      </c>
      <c r="D15" s="22" t="s">
        <v>624</v>
      </c>
      <c r="E15" s="22" t="s">
        <v>625</v>
      </c>
      <c r="F15" s="22" t="s">
        <v>626</v>
      </c>
    </row>
    <row r="16" spans="1:6">
      <c r="A16" s="22" t="s">
        <v>578</v>
      </c>
      <c r="B16" s="22" t="s">
        <v>32</v>
      </c>
      <c r="C16" s="20" t="s">
        <v>611</v>
      </c>
      <c r="D16" s="22" t="s">
        <v>627</v>
      </c>
      <c r="E16" s="22" t="s">
        <v>628</v>
      </c>
      <c r="F16" s="22" t="s">
        <v>629</v>
      </c>
    </row>
    <row r="17" spans="1:6">
      <c r="A17" s="22" t="s">
        <v>578</v>
      </c>
      <c r="B17" s="22" t="s">
        <v>32</v>
      </c>
      <c r="C17" s="20" t="s">
        <v>611</v>
      </c>
      <c r="D17" s="22" t="s">
        <v>630</v>
      </c>
      <c r="E17" s="22" t="s">
        <v>631</v>
      </c>
      <c r="F17" s="22" t="s">
        <v>632</v>
      </c>
    </row>
    <row r="18" spans="1:6">
      <c r="A18" s="22" t="s">
        <v>578</v>
      </c>
      <c r="B18" s="22" t="s">
        <v>32</v>
      </c>
      <c r="C18" s="20" t="s">
        <v>611</v>
      </c>
      <c r="D18" s="22" t="s">
        <v>633</v>
      </c>
      <c r="E18" s="22" t="s">
        <v>634</v>
      </c>
      <c r="F18" s="22" t="s">
        <v>635</v>
      </c>
    </row>
    <row r="19" spans="1:6">
      <c r="A19" s="22" t="s">
        <v>578</v>
      </c>
      <c r="B19" s="22" t="s">
        <v>32</v>
      </c>
      <c r="C19" s="20" t="s">
        <v>611</v>
      </c>
      <c r="D19" s="22" t="s">
        <v>636</v>
      </c>
      <c r="E19" s="22" t="s">
        <v>637</v>
      </c>
      <c r="F19" s="22" t="s">
        <v>638</v>
      </c>
    </row>
    <row r="20" spans="1:6">
      <c r="A20" s="22" t="s">
        <v>578</v>
      </c>
      <c r="B20" s="22" t="s">
        <v>639</v>
      </c>
      <c r="C20" s="22" t="s">
        <v>640</v>
      </c>
      <c r="D20" s="22" t="s">
        <v>641</v>
      </c>
      <c r="E20" s="22" t="s">
        <v>642</v>
      </c>
      <c r="F20" s="22" t="s">
        <v>643</v>
      </c>
    </row>
    <row r="21" spans="1:6">
      <c r="A21" s="22" t="s">
        <v>578</v>
      </c>
      <c r="B21" s="22" t="s">
        <v>639</v>
      </c>
      <c r="C21" s="22" t="s">
        <v>640</v>
      </c>
      <c r="D21" s="22" t="s">
        <v>644</v>
      </c>
      <c r="E21" s="22" t="s">
        <v>645</v>
      </c>
      <c r="F21" s="22" t="s">
        <v>646</v>
      </c>
    </row>
    <row r="22" spans="1:6">
      <c r="A22" s="22" t="s">
        <v>578</v>
      </c>
      <c r="B22" s="22" t="s">
        <v>639</v>
      </c>
      <c r="C22" s="22" t="s">
        <v>640</v>
      </c>
      <c r="D22" s="22" t="s">
        <v>647</v>
      </c>
      <c r="E22" s="22" t="s">
        <v>648</v>
      </c>
      <c r="F22" s="22" t="s">
        <v>649</v>
      </c>
    </row>
    <row r="23" spans="1:6">
      <c r="A23" s="22" t="s">
        <v>578</v>
      </c>
      <c r="B23" s="22" t="s">
        <v>639</v>
      </c>
      <c r="C23" s="22" t="s">
        <v>640</v>
      </c>
      <c r="D23" s="22" t="s">
        <v>650</v>
      </c>
      <c r="E23" s="22" t="s">
        <v>651</v>
      </c>
      <c r="F23" s="22" t="s">
        <v>652</v>
      </c>
    </row>
    <row r="24" spans="1:6">
      <c r="A24" s="22" t="s">
        <v>578</v>
      </c>
      <c r="B24" s="22" t="s">
        <v>639</v>
      </c>
      <c r="C24" s="22" t="s">
        <v>640</v>
      </c>
      <c r="D24" s="22" t="s">
        <v>653</v>
      </c>
      <c r="E24" s="22" t="s">
        <v>654</v>
      </c>
      <c r="F24" s="22" t="s">
        <v>655</v>
      </c>
    </row>
    <row r="25" spans="1:6">
      <c r="A25" s="22" t="s">
        <v>578</v>
      </c>
      <c r="B25" s="22" t="s">
        <v>639</v>
      </c>
      <c r="C25" s="22" t="s">
        <v>640</v>
      </c>
      <c r="D25" s="22" t="s">
        <v>656</v>
      </c>
      <c r="E25" s="22" t="s">
        <v>657</v>
      </c>
      <c r="F25" s="22" t="s">
        <v>658</v>
      </c>
    </row>
    <row r="26" spans="1:6">
      <c r="A26" s="22" t="s">
        <v>578</v>
      </c>
      <c r="B26" s="22" t="s">
        <v>639</v>
      </c>
      <c r="C26" s="22" t="s">
        <v>640</v>
      </c>
      <c r="D26" s="22" t="s">
        <v>659</v>
      </c>
      <c r="E26" s="22" t="s">
        <v>660</v>
      </c>
      <c r="F26" s="22" t="s">
        <v>661</v>
      </c>
    </row>
    <row r="27" spans="1:6">
      <c r="A27" s="22" t="s">
        <v>578</v>
      </c>
      <c r="B27" s="22" t="s">
        <v>639</v>
      </c>
      <c r="C27" s="22" t="s">
        <v>640</v>
      </c>
      <c r="D27" s="22" t="s">
        <v>662</v>
      </c>
      <c r="E27" s="22" t="s">
        <v>663</v>
      </c>
      <c r="F27" s="22" t="s">
        <v>664</v>
      </c>
    </row>
    <row r="28" spans="1:6">
      <c r="A28" s="22" t="s">
        <v>578</v>
      </c>
      <c r="B28" s="22" t="s">
        <v>639</v>
      </c>
      <c r="C28" s="22" t="s">
        <v>640</v>
      </c>
      <c r="D28" s="22" t="s">
        <v>665</v>
      </c>
      <c r="E28" s="22" t="s">
        <v>666</v>
      </c>
      <c r="F28" s="22" t="s">
        <v>667</v>
      </c>
    </row>
    <row r="29" spans="1:6">
      <c r="A29" s="22" t="s">
        <v>578</v>
      </c>
      <c r="B29" s="22" t="s">
        <v>639</v>
      </c>
      <c r="C29" s="22" t="s">
        <v>640</v>
      </c>
      <c r="D29" s="22" t="s">
        <v>668</v>
      </c>
      <c r="E29" s="22" t="s">
        <v>669</v>
      </c>
      <c r="F29" s="22" t="s">
        <v>670</v>
      </c>
    </row>
    <row r="30" spans="1:6">
      <c r="A30" s="22" t="s">
        <v>578</v>
      </c>
      <c r="B30" s="22" t="s">
        <v>639</v>
      </c>
      <c r="C30" s="22" t="s">
        <v>640</v>
      </c>
      <c r="D30" s="22" t="s">
        <v>671</v>
      </c>
      <c r="E30" s="22" t="s">
        <v>672</v>
      </c>
      <c r="F30" s="22" t="s">
        <v>673</v>
      </c>
    </row>
    <row r="31" spans="1:6">
      <c r="A31" s="22" t="s">
        <v>578</v>
      </c>
      <c r="B31" s="22" t="s">
        <v>639</v>
      </c>
      <c r="C31" s="22" t="s">
        <v>640</v>
      </c>
      <c r="D31" s="22" t="s">
        <v>674</v>
      </c>
      <c r="E31" s="22" t="s">
        <v>675</v>
      </c>
      <c r="F31" s="22" t="s">
        <v>676</v>
      </c>
    </row>
    <row r="32" spans="1:6">
      <c r="A32" s="22" t="s">
        <v>578</v>
      </c>
      <c r="B32" s="22" t="s">
        <v>639</v>
      </c>
      <c r="C32" s="22" t="s">
        <v>640</v>
      </c>
      <c r="D32" s="22" t="s">
        <v>677</v>
      </c>
      <c r="E32" s="22" t="s">
        <v>678</v>
      </c>
      <c r="F32" s="22" t="s">
        <v>679</v>
      </c>
    </row>
    <row r="33" spans="1:6">
      <c r="A33" s="22" t="s">
        <v>578</v>
      </c>
      <c r="B33" s="22" t="s">
        <v>680</v>
      </c>
      <c r="C33" s="22" t="s">
        <v>584</v>
      </c>
      <c r="D33" s="22" t="s">
        <v>681</v>
      </c>
      <c r="E33" s="22" t="s">
        <v>682</v>
      </c>
      <c r="F33" s="22" t="s">
        <v>683</v>
      </c>
    </row>
    <row r="34" spans="1:6">
      <c r="A34" s="22" t="s">
        <v>578</v>
      </c>
      <c r="B34" s="22" t="s">
        <v>680</v>
      </c>
      <c r="C34" s="22" t="s">
        <v>584</v>
      </c>
      <c r="D34" s="22" t="s">
        <v>684</v>
      </c>
      <c r="E34" s="22" t="s">
        <v>685</v>
      </c>
      <c r="F34" s="22" t="s">
        <v>686</v>
      </c>
    </row>
    <row r="35" spans="1:6">
      <c r="A35" s="22" t="s">
        <v>578</v>
      </c>
      <c r="B35" s="22" t="s">
        <v>680</v>
      </c>
      <c r="C35" s="22" t="s">
        <v>584</v>
      </c>
      <c r="D35" s="22" t="s">
        <v>687</v>
      </c>
      <c r="E35" s="22" t="s">
        <v>688</v>
      </c>
      <c r="F35" s="22" t="s">
        <v>689</v>
      </c>
    </row>
    <row r="36" spans="1:6">
      <c r="A36" s="22" t="s">
        <v>578</v>
      </c>
      <c r="B36" s="22" t="s">
        <v>680</v>
      </c>
      <c r="C36" s="22" t="s">
        <v>584</v>
      </c>
      <c r="D36" s="22" t="s">
        <v>690</v>
      </c>
      <c r="E36" s="22" t="s">
        <v>691</v>
      </c>
      <c r="F36" s="22" t="s">
        <v>692</v>
      </c>
    </row>
    <row r="37" spans="1:6">
      <c r="A37" s="22" t="s">
        <v>578</v>
      </c>
      <c r="B37" s="22" t="s">
        <v>680</v>
      </c>
      <c r="C37" s="22" t="s">
        <v>584</v>
      </c>
      <c r="D37" s="22" t="s">
        <v>693</v>
      </c>
      <c r="E37" s="22" t="s">
        <v>694</v>
      </c>
      <c r="F37" s="22" t="s">
        <v>695</v>
      </c>
    </row>
    <row r="38" spans="1:6">
      <c r="A38" s="22" t="s">
        <v>578</v>
      </c>
      <c r="B38" s="22" t="s">
        <v>696</v>
      </c>
      <c r="C38" s="22" t="s">
        <v>697</v>
      </c>
      <c r="D38" s="22" t="s">
        <v>698</v>
      </c>
      <c r="E38" s="22" t="s">
        <v>699</v>
      </c>
      <c r="F38" s="22" t="s">
        <v>700</v>
      </c>
    </row>
    <row r="39" spans="1:6">
      <c r="A39" s="22" t="s">
        <v>578</v>
      </c>
      <c r="B39" s="22" t="s">
        <v>696</v>
      </c>
      <c r="C39" s="22" t="s">
        <v>697</v>
      </c>
      <c r="D39" s="22" t="s">
        <v>701</v>
      </c>
      <c r="E39" s="22" t="s">
        <v>702</v>
      </c>
      <c r="F39" s="22" t="s">
        <v>703</v>
      </c>
    </row>
    <row r="40" spans="1:6">
      <c r="A40" s="22" t="s">
        <v>578</v>
      </c>
      <c r="B40" s="22" t="s">
        <v>696</v>
      </c>
      <c r="C40" s="22" t="s">
        <v>697</v>
      </c>
      <c r="D40" s="22" t="s">
        <v>704</v>
      </c>
      <c r="E40" s="22" t="s">
        <v>705</v>
      </c>
      <c r="F40" s="22" t="s">
        <v>706</v>
      </c>
    </row>
    <row r="41" spans="1:6">
      <c r="A41" s="22" t="s">
        <v>578</v>
      </c>
      <c r="B41" s="22" t="s">
        <v>696</v>
      </c>
      <c r="C41" s="22" t="s">
        <v>697</v>
      </c>
      <c r="D41" s="22" t="s">
        <v>707</v>
      </c>
      <c r="E41" s="22" t="s">
        <v>708</v>
      </c>
      <c r="F41" s="22" t="s">
        <v>709</v>
      </c>
    </row>
    <row r="42" spans="1:6">
      <c r="A42" s="22" t="s">
        <v>578</v>
      </c>
      <c r="B42" s="22" t="s">
        <v>696</v>
      </c>
      <c r="C42" s="22" t="s">
        <v>697</v>
      </c>
      <c r="D42" s="22" t="s">
        <v>710</v>
      </c>
      <c r="E42" s="22" t="s">
        <v>711</v>
      </c>
      <c r="F42" s="22" t="s">
        <v>712</v>
      </c>
    </row>
    <row r="43" spans="1:6">
      <c r="A43" s="22" t="s">
        <v>578</v>
      </c>
      <c r="B43" s="22" t="s">
        <v>696</v>
      </c>
      <c r="C43" s="22" t="s">
        <v>697</v>
      </c>
      <c r="D43" s="22" t="s">
        <v>713</v>
      </c>
      <c r="E43" s="22" t="s">
        <v>714</v>
      </c>
      <c r="F43" s="22" t="s">
        <v>715</v>
      </c>
    </row>
    <row r="44" spans="1:6">
      <c r="A44" s="22" t="s">
        <v>578</v>
      </c>
      <c r="B44" s="22" t="s">
        <v>696</v>
      </c>
      <c r="C44" s="22" t="s">
        <v>697</v>
      </c>
      <c r="D44" s="22" t="s">
        <v>716</v>
      </c>
      <c r="E44" s="22" t="s">
        <v>717</v>
      </c>
      <c r="F44" s="22" t="s">
        <v>601</v>
      </c>
    </row>
    <row r="45" spans="1:6">
      <c r="A45" s="22" t="s">
        <v>578</v>
      </c>
      <c r="B45" s="22" t="s">
        <v>696</v>
      </c>
      <c r="C45" s="22" t="s">
        <v>697</v>
      </c>
      <c r="D45" s="22" t="s">
        <v>718</v>
      </c>
      <c r="E45" s="22" t="s">
        <v>719</v>
      </c>
      <c r="F45" s="22" t="s">
        <v>601</v>
      </c>
    </row>
    <row r="46" spans="1:6">
      <c r="A46" s="22" t="s">
        <v>578</v>
      </c>
      <c r="B46" s="22" t="s">
        <v>696</v>
      </c>
      <c r="C46" s="22" t="s">
        <v>697</v>
      </c>
      <c r="D46" s="22" t="s">
        <v>720</v>
      </c>
      <c r="E46" s="22" t="s">
        <v>721</v>
      </c>
      <c r="F46" s="22" t="s">
        <v>722</v>
      </c>
    </row>
    <row r="47" spans="1:6">
      <c r="A47" s="22" t="s">
        <v>578</v>
      </c>
      <c r="B47" s="22" t="s">
        <v>696</v>
      </c>
      <c r="C47" s="22" t="s">
        <v>697</v>
      </c>
      <c r="D47" s="22" t="s">
        <v>723</v>
      </c>
      <c r="E47" s="22" t="s">
        <v>724</v>
      </c>
      <c r="F47" s="22" t="s">
        <v>725</v>
      </c>
    </row>
    <row r="48" spans="1:6">
      <c r="A48" s="22" t="s">
        <v>578</v>
      </c>
      <c r="B48" s="22" t="s">
        <v>696</v>
      </c>
      <c r="C48" s="22" t="s">
        <v>697</v>
      </c>
      <c r="D48" s="22" t="s">
        <v>726</v>
      </c>
      <c r="E48" s="22" t="s">
        <v>727</v>
      </c>
      <c r="F48" s="22" t="s">
        <v>601</v>
      </c>
    </row>
    <row r="49" spans="1:6">
      <c r="A49" s="22" t="s">
        <v>578</v>
      </c>
      <c r="B49" s="22" t="s">
        <v>696</v>
      </c>
      <c r="C49" s="22" t="s">
        <v>697</v>
      </c>
      <c r="D49" s="22" t="s">
        <v>728</v>
      </c>
      <c r="E49" s="22" t="s">
        <v>729</v>
      </c>
      <c r="F49" s="22" t="s">
        <v>601</v>
      </c>
    </row>
    <row r="50" spans="1:6">
      <c r="A50" s="22" t="s">
        <v>578</v>
      </c>
      <c r="B50" s="22" t="s">
        <v>696</v>
      </c>
      <c r="C50" s="22" t="s">
        <v>697</v>
      </c>
      <c r="D50" s="22" t="s">
        <v>730</v>
      </c>
      <c r="E50" s="22" t="s">
        <v>731</v>
      </c>
      <c r="F50" s="22" t="s">
        <v>601</v>
      </c>
    </row>
    <row r="51" spans="1:6">
      <c r="A51" s="22" t="s">
        <v>578</v>
      </c>
      <c r="B51" s="22" t="s">
        <v>696</v>
      </c>
      <c r="C51" s="22" t="s">
        <v>697</v>
      </c>
      <c r="D51" s="22" t="s">
        <v>732</v>
      </c>
      <c r="E51" s="22" t="s">
        <v>733</v>
      </c>
      <c r="F51" s="22" t="s">
        <v>601</v>
      </c>
    </row>
    <row r="52" spans="1:6">
      <c r="A52" s="22" t="s">
        <v>578</v>
      </c>
      <c r="B52" s="22" t="s">
        <v>696</v>
      </c>
      <c r="C52" s="22" t="s">
        <v>697</v>
      </c>
      <c r="D52" s="22" t="s">
        <v>734</v>
      </c>
      <c r="E52" s="22" t="s">
        <v>735</v>
      </c>
      <c r="F52" s="22" t="s">
        <v>601</v>
      </c>
    </row>
    <row r="53" spans="1:6">
      <c r="A53" s="22" t="s">
        <v>578</v>
      </c>
      <c r="B53" s="22" t="s">
        <v>736</v>
      </c>
      <c r="C53" s="22" t="s">
        <v>737</v>
      </c>
      <c r="D53" s="22" t="s">
        <v>738</v>
      </c>
      <c r="E53" s="22" t="s">
        <v>739</v>
      </c>
      <c r="F53" s="22" t="s">
        <v>740</v>
      </c>
    </row>
    <row r="54" spans="1:6">
      <c r="A54" s="22" t="s">
        <v>578</v>
      </c>
      <c r="B54" s="22" t="s">
        <v>736</v>
      </c>
      <c r="C54" s="22" t="s">
        <v>737</v>
      </c>
      <c r="D54" s="22" t="s">
        <v>741</v>
      </c>
      <c r="E54" s="22" t="s">
        <v>742</v>
      </c>
      <c r="F54" s="22" t="s">
        <v>743</v>
      </c>
    </row>
    <row r="55" spans="1:6">
      <c r="A55" s="22" t="s">
        <v>578</v>
      </c>
      <c r="B55" s="22" t="s">
        <v>736</v>
      </c>
      <c r="C55" s="22" t="s">
        <v>737</v>
      </c>
      <c r="D55" s="22" t="s">
        <v>744</v>
      </c>
      <c r="E55" s="22" t="s">
        <v>745</v>
      </c>
      <c r="F55" s="22" t="s">
        <v>746</v>
      </c>
    </row>
    <row r="56" spans="1:6">
      <c r="A56" s="22" t="s">
        <v>578</v>
      </c>
      <c r="B56" s="22" t="s">
        <v>736</v>
      </c>
      <c r="C56" s="22" t="s">
        <v>737</v>
      </c>
      <c r="D56" s="22" t="s">
        <v>747</v>
      </c>
      <c r="E56" s="22" t="s">
        <v>748</v>
      </c>
      <c r="F56" s="22" t="s">
        <v>749</v>
      </c>
    </row>
    <row r="57" spans="1:6">
      <c r="A57" s="22" t="s">
        <v>578</v>
      </c>
      <c r="B57" s="22" t="s">
        <v>750</v>
      </c>
      <c r="C57" s="22" t="s">
        <v>751</v>
      </c>
      <c r="D57" s="22" t="s">
        <v>752</v>
      </c>
      <c r="E57" s="22" t="s">
        <v>753</v>
      </c>
      <c r="F57" s="22" t="s">
        <v>754</v>
      </c>
    </row>
    <row r="58" spans="1:6">
      <c r="A58" s="22" t="s">
        <v>578</v>
      </c>
      <c r="B58" s="22" t="s">
        <v>750</v>
      </c>
      <c r="C58" s="22" t="s">
        <v>751</v>
      </c>
      <c r="D58" s="22" t="s">
        <v>755</v>
      </c>
      <c r="E58" s="22" t="s">
        <v>756</v>
      </c>
      <c r="F58" s="22" t="s">
        <v>757</v>
      </c>
    </row>
    <row r="59" spans="1:6">
      <c r="A59" s="22" t="s">
        <v>578</v>
      </c>
      <c r="B59" s="22" t="s">
        <v>750</v>
      </c>
      <c r="C59" s="22" t="s">
        <v>751</v>
      </c>
      <c r="D59" s="22" t="s">
        <v>758</v>
      </c>
      <c r="E59" s="22" t="s">
        <v>759</v>
      </c>
      <c r="F59" s="22" t="s">
        <v>760</v>
      </c>
    </row>
    <row r="60" spans="1:6">
      <c r="A60" s="22" t="s">
        <v>578</v>
      </c>
      <c r="B60" s="22" t="s">
        <v>750</v>
      </c>
      <c r="C60" s="22" t="s">
        <v>751</v>
      </c>
      <c r="D60" s="22" t="s">
        <v>761</v>
      </c>
      <c r="E60" s="22" t="s">
        <v>762</v>
      </c>
      <c r="F60" s="22" t="s">
        <v>763</v>
      </c>
    </row>
    <row r="61" spans="1:6">
      <c r="A61" s="22" t="s">
        <v>578</v>
      </c>
      <c r="B61" s="22" t="s">
        <v>750</v>
      </c>
      <c r="C61" s="22" t="s">
        <v>751</v>
      </c>
      <c r="D61" s="22" t="s">
        <v>764</v>
      </c>
      <c r="E61" s="22" t="s">
        <v>765</v>
      </c>
      <c r="F61" s="22" t="s">
        <v>766</v>
      </c>
    </row>
    <row r="62" spans="1:6">
      <c r="A62" s="22" t="s">
        <v>578</v>
      </c>
      <c r="B62" s="22" t="s">
        <v>750</v>
      </c>
      <c r="C62" s="22" t="s">
        <v>751</v>
      </c>
      <c r="D62" s="22" t="s">
        <v>767</v>
      </c>
      <c r="E62" s="22" t="s">
        <v>768</v>
      </c>
      <c r="F62" s="22" t="s">
        <v>769</v>
      </c>
    </row>
    <row r="63" spans="1:6">
      <c r="A63" s="22" t="s">
        <v>578</v>
      </c>
      <c r="B63" s="22" t="s">
        <v>750</v>
      </c>
      <c r="C63" s="22" t="s">
        <v>751</v>
      </c>
      <c r="D63" s="22" t="s">
        <v>770</v>
      </c>
      <c r="E63" s="22" t="s">
        <v>771</v>
      </c>
      <c r="F63" s="22" t="s">
        <v>769</v>
      </c>
    </row>
    <row r="64" spans="1:6">
      <c r="A64" s="22" t="s">
        <v>578</v>
      </c>
      <c r="B64" s="22" t="s">
        <v>750</v>
      </c>
      <c r="C64" s="22" t="s">
        <v>751</v>
      </c>
      <c r="D64" s="22" t="s">
        <v>772</v>
      </c>
      <c r="E64" s="22" t="s">
        <v>773</v>
      </c>
      <c r="F64" s="22" t="s">
        <v>774</v>
      </c>
    </row>
    <row r="65" spans="1:6">
      <c r="A65" s="22" t="s">
        <v>578</v>
      </c>
      <c r="B65" s="22" t="s">
        <v>750</v>
      </c>
      <c r="C65" s="22" t="s">
        <v>751</v>
      </c>
      <c r="D65" s="22" t="s">
        <v>775</v>
      </c>
      <c r="E65" s="22" t="s">
        <v>776</v>
      </c>
      <c r="F65" s="22" t="s">
        <v>777</v>
      </c>
    </row>
    <row r="66" spans="1:6">
      <c r="A66" s="22" t="s">
        <v>578</v>
      </c>
      <c r="B66" s="22" t="s">
        <v>750</v>
      </c>
      <c r="C66" s="22" t="s">
        <v>751</v>
      </c>
      <c r="D66" s="22" t="s">
        <v>778</v>
      </c>
      <c r="E66" s="22" t="s">
        <v>779</v>
      </c>
      <c r="F66" s="22" t="s">
        <v>769</v>
      </c>
    </row>
    <row r="67" spans="1:6">
      <c r="A67" s="22" t="s">
        <v>578</v>
      </c>
      <c r="B67" s="22" t="s">
        <v>780</v>
      </c>
      <c r="C67" s="22" t="s">
        <v>781</v>
      </c>
      <c r="D67" s="22" t="s">
        <v>782</v>
      </c>
      <c r="E67" s="22" t="s">
        <v>783</v>
      </c>
      <c r="F67" s="22" t="s">
        <v>784</v>
      </c>
    </row>
    <row r="68" spans="1:6">
      <c r="A68" s="22" t="s">
        <v>578</v>
      </c>
      <c r="B68" s="22" t="s">
        <v>780</v>
      </c>
      <c r="C68" s="22" t="s">
        <v>781</v>
      </c>
      <c r="D68" s="22" t="s">
        <v>785</v>
      </c>
      <c r="E68" s="22" t="s">
        <v>786</v>
      </c>
      <c r="F68" s="22" t="s">
        <v>787</v>
      </c>
    </row>
    <row r="69" spans="1:6">
      <c r="A69" s="22" t="s">
        <v>578</v>
      </c>
      <c r="B69" s="22" t="s">
        <v>780</v>
      </c>
      <c r="C69" s="22" t="s">
        <v>781</v>
      </c>
      <c r="D69" s="22" t="s">
        <v>788</v>
      </c>
      <c r="E69" s="22" t="s">
        <v>789</v>
      </c>
      <c r="F69" s="22" t="s">
        <v>790</v>
      </c>
    </row>
    <row r="70" spans="1:6">
      <c r="A70" s="22" t="s">
        <v>578</v>
      </c>
      <c r="B70" s="22" t="s">
        <v>780</v>
      </c>
      <c r="C70" s="22" t="s">
        <v>781</v>
      </c>
      <c r="D70" s="22" t="s">
        <v>791</v>
      </c>
      <c r="E70" s="22" t="s">
        <v>792</v>
      </c>
      <c r="F70" s="22" t="s">
        <v>793</v>
      </c>
    </row>
    <row r="71" spans="1:6">
      <c r="A71" s="22" t="s">
        <v>578</v>
      </c>
      <c r="B71" s="22" t="s">
        <v>780</v>
      </c>
      <c r="C71" s="22" t="s">
        <v>781</v>
      </c>
      <c r="D71" s="25" t="s">
        <v>794</v>
      </c>
      <c r="E71" s="22" t="s">
        <v>795</v>
      </c>
      <c r="F71" s="22" t="s">
        <v>796</v>
      </c>
    </row>
    <row r="72" spans="1:6">
      <c r="A72" s="22" t="s">
        <v>797</v>
      </c>
      <c r="B72" s="22" t="s">
        <v>780</v>
      </c>
      <c r="C72" s="22" t="s">
        <v>781</v>
      </c>
      <c r="D72" s="22" t="s">
        <v>798</v>
      </c>
      <c r="E72" s="22" t="s">
        <v>799</v>
      </c>
      <c r="F72" s="22" t="s">
        <v>800</v>
      </c>
    </row>
    <row r="73" spans="1:6">
      <c r="A73" s="22" t="s">
        <v>578</v>
      </c>
      <c r="B73" s="22" t="s">
        <v>780</v>
      </c>
      <c r="C73" s="22" t="s">
        <v>781</v>
      </c>
      <c r="D73" s="22" t="s">
        <v>801</v>
      </c>
      <c r="E73" s="22" t="s">
        <v>802</v>
      </c>
      <c r="F73" s="22" t="s">
        <v>803</v>
      </c>
    </row>
    <row r="74" spans="1:6">
      <c r="A74" s="22" t="s">
        <v>578</v>
      </c>
      <c r="B74" s="22" t="s">
        <v>780</v>
      </c>
      <c r="C74" s="22" t="s">
        <v>781</v>
      </c>
      <c r="D74" s="22" t="s">
        <v>804</v>
      </c>
      <c r="E74" s="22" t="s">
        <v>805</v>
      </c>
      <c r="F74" s="22" t="s">
        <v>806</v>
      </c>
    </row>
    <row r="75" spans="1:6">
      <c r="A75" s="22" t="s">
        <v>578</v>
      </c>
      <c r="B75" s="22" t="s">
        <v>33</v>
      </c>
      <c r="C75" s="21" t="s">
        <v>807</v>
      </c>
      <c r="D75" s="22" t="s">
        <v>808</v>
      </c>
      <c r="E75" s="22" t="s">
        <v>809</v>
      </c>
      <c r="F75" s="22" t="s">
        <v>810</v>
      </c>
    </row>
    <row r="76" spans="1:6">
      <c r="A76" s="22" t="s">
        <v>578</v>
      </c>
      <c r="B76" s="22" t="s">
        <v>33</v>
      </c>
      <c r="C76" s="21" t="s">
        <v>807</v>
      </c>
      <c r="D76" s="22" t="s">
        <v>811</v>
      </c>
      <c r="E76" s="22" t="s">
        <v>812</v>
      </c>
      <c r="F76" s="22" t="s">
        <v>813</v>
      </c>
    </row>
    <row r="77" spans="1:6">
      <c r="A77" s="22" t="s">
        <v>578</v>
      </c>
      <c r="B77" s="22" t="s">
        <v>33</v>
      </c>
      <c r="C77" s="21" t="s">
        <v>807</v>
      </c>
      <c r="D77" s="22" t="s">
        <v>814</v>
      </c>
      <c r="E77" s="22" t="s">
        <v>815</v>
      </c>
      <c r="F77" s="22" t="s">
        <v>816</v>
      </c>
    </row>
    <row r="78" spans="1:6">
      <c r="A78" s="22" t="s">
        <v>578</v>
      </c>
      <c r="B78" s="22" t="s">
        <v>33</v>
      </c>
      <c r="C78" s="21" t="s">
        <v>807</v>
      </c>
      <c r="D78" s="22" t="s">
        <v>817</v>
      </c>
      <c r="E78" s="22" t="s">
        <v>818</v>
      </c>
      <c r="F78" s="22" t="s">
        <v>819</v>
      </c>
    </row>
    <row r="79" spans="1:6">
      <c r="A79" s="22" t="s">
        <v>578</v>
      </c>
      <c r="B79" s="22" t="s">
        <v>33</v>
      </c>
      <c r="C79" s="21" t="s">
        <v>807</v>
      </c>
      <c r="D79" s="22" t="s">
        <v>820</v>
      </c>
      <c r="E79" s="22" t="s">
        <v>821</v>
      </c>
      <c r="F79" s="22" t="s">
        <v>822</v>
      </c>
    </row>
    <row r="80" spans="1:6">
      <c r="A80" s="22" t="s">
        <v>578</v>
      </c>
      <c r="B80" s="22" t="s">
        <v>33</v>
      </c>
      <c r="C80" s="21" t="s">
        <v>807</v>
      </c>
      <c r="D80" s="22" t="s">
        <v>823</v>
      </c>
      <c r="E80" s="22" t="s">
        <v>824</v>
      </c>
      <c r="F80" s="22" t="s">
        <v>825</v>
      </c>
    </row>
    <row r="81" spans="1:6">
      <c r="A81" s="22" t="s">
        <v>578</v>
      </c>
      <c r="B81" s="22" t="s">
        <v>33</v>
      </c>
      <c r="C81" s="21" t="s">
        <v>807</v>
      </c>
      <c r="D81" s="22" t="s">
        <v>826</v>
      </c>
      <c r="E81" s="22" t="s">
        <v>827</v>
      </c>
      <c r="F81" s="22" t="s">
        <v>822</v>
      </c>
    </row>
    <row r="82" spans="1:6">
      <c r="A82" s="22" t="s">
        <v>578</v>
      </c>
      <c r="B82" s="22" t="s">
        <v>33</v>
      </c>
      <c r="C82" s="21" t="s">
        <v>807</v>
      </c>
      <c r="D82" s="22" t="s">
        <v>828</v>
      </c>
      <c r="E82" s="22" t="s">
        <v>829</v>
      </c>
      <c r="F82" s="22" t="s">
        <v>830</v>
      </c>
    </row>
    <row r="83" spans="1:6">
      <c r="A83" s="22" t="s">
        <v>578</v>
      </c>
      <c r="B83" s="22" t="s">
        <v>33</v>
      </c>
      <c r="C83" s="21" t="s">
        <v>807</v>
      </c>
      <c r="D83" s="22" t="s">
        <v>831</v>
      </c>
      <c r="E83" s="22" t="s">
        <v>832</v>
      </c>
      <c r="F83" s="22" t="s">
        <v>833</v>
      </c>
    </row>
    <row r="84" spans="1:6">
      <c r="A84" s="22" t="s">
        <v>578</v>
      </c>
      <c r="B84" s="22" t="s">
        <v>33</v>
      </c>
      <c r="C84" s="21" t="s">
        <v>807</v>
      </c>
      <c r="D84" s="22" t="s">
        <v>834</v>
      </c>
      <c r="E84" s="22" t="s">
        <v>835</v>
      </c>
      <c r="F84" s="22" t="s">
        <v>822</v>
      </c>
    </row>
    <row r="85" spans="1:6">
      <c r="A85" s="22" t="s">
        <v>578</v>
      </c>
      <c r="B85" s="22" t="s">
        <v>33</v>
      </c>
      <c r="C85" s="21" t="s">
        <v>807</v>
      </c>
      <c r="D85" s="26" t="s">
        <v>836</v>
      </c>
      <c r="E85" s="22" t="s">
        <v>837</v>
      </c>
      <c r="F85" s="22" t="s">
        <v>838</v>
      </c>
    </row>
    <row r="86" spans="1:6">
      <c r="A86" s="22" t="s">
        <v>578</v>
      </c>
      <c r="B86" s="22" t="s">
        <v>33</v>
      </c>
      <c r="C86" s="21" t="s">
        <v>807</v>
      </c>
      <c r="D86" s="22" t="s">
        <v>839</v>
      </c>
      <c r="E86" s="22" t="s">
        <v>840</v>
      </c>
      <c r="F86" s="22" t="s">
        <v>841</v>
      </c>
    </row>
    <row r="87" spans="1:6">
      <c r="A87" s="22" t="s">
        <v>578</v>
      </c>
      <c r="B87" s="22" t="s">
        <v>33</v>
      </c>
      <c r="C87" s="21" t="s">
        <v>807</v>
      </c>
      <c r="D87" s="26" t="s">
        <v>842</v>
      </c>
      <c r="E87" s="22" t="s">
        <v>843</v>
      </c>
      <c r="F87" s="22" t="s">
        <v>844</v>
      </c>
    </row>
    <row r="88" spans="1:6">
      <c r="A88" s="22" t="s">
        <v>578</v>
      </c>
      <c r="B88" s="22" t="s">
        <v>33</v>
      </c>
      <c r="C88" s="21" t="s">
        <v>807</v>
      </c>
      <c r="D88" s="22" t="s">
        <v>845</v>
      </c>
      <c r="E88" s="22" t="s">
        <v>846</v>
      </c>
      <c r="F88" s="22" t="s">
        <v>847</v>
      </c>
    </row>
    <row r="89" spans="1:6">
      <c r="A89" s="22" t="s">
        <v>578</v>
      </c>
      <c r="B89" s="22" t="s">
        <v>33</v>
      </c>
      <c r="C89" s="21" t="s">
        <v>807</v>
      </c>
      <c r="D89" s="22" t="s">
        <v>848</v>
      </c>
      <c r="E89" s="22" t="s">
        <v>849</v>
      </c>
      <c r="F89" s="22" t="s">
        <v>822</v>
      </c>
    </row>
    <row r="90" spans="1:6">
      <c r="A90" s="22" t="s">
        <v>578</v>
      </c>
      <c r="B90" s="22" t="s">
        <v>33</v>
      </c>
      <c r="C90" s="21" t="s">
        <v>807</v>
      </c>
      <c r="D90" s="27" t="s">
        <v>850</v>
      </c>
      <c r="E90" s="22" t="s">
        <v>851</v>
      </c>
      <c r="F90" s="22" t="s">
        <v>852</v>
      </c>
    </row>
    <row r="91" spans="1:6">
      <c r="A91" s="22" t="s">
        <v>578</v>
      </c>
      <c r="B91" s="22" t="s">
        <v>29</v>
      </c>
      <c r="C91" s="22" t="s">
        <v>29</v>
      </c>
      <c r="D91" s="22" t="s">
        <v>853</v>
      </c>
      <c r="E91" s="22" t="s">
        <v>854</v>
      </c>
      <c r="F91" s="22" t="s">
        <v>855</v>
      </c>
    </row>
    <row r="92" spans="1:6">
      <c r="A92" s="22" t="s">
        <v>578</v>
      </c>
      <c r="B92" s="22" t="s">
        <v>856</v>
      </c>
      <c r="C92" s="22" t="s">
        <v>857</v>
      </c>
      <c r="D92" s="22" t="s">
        <v>858</v>
      </c>
      <c r="E92" s="22" t="s">
        <v>859</v>
      </c>
      <c r="F92" s="22" t="s">
        <v>860</v>
      </c>
    </row>
    <row r="93" spans="1:6">
      <c r="A93" s="22" t="s">
        <v>578</v>
      </c>
      <c r="B93" s="22" t="s">
        <v>856</v>
      </c>
      <c r="C93" s="22" t="s">
        <v>857</v>
      </c>
      <c r="D93" s="22" t="s">
        <v>861</v>
      </c>
      <c r="E93" s="22" t="s">
        <v>862</v>
      </c>
      <c r="F93" s="22" t="s">
        <v>860</v>
      </c>
    </row>
    <row r="94" spans="1:6">
      <c r="A94" s="22" t="s">
        <v>578</v>
      </c>
      <c r="B94" s="22" t="s">
        <v>856</v>
      </c>
      <c r="C94" s="22" t="s">
        <v>857</v>
      </c>
      <c r="D94" s="22" t="s">
        <v>863</v>
      </c>
      <c r="E94" s="22" t="s">
        <v>864</v>
      </c>
      <c r="F94" s="22" t="s">
        <v>860</v>
      </c>
    </row>
    <row r="95" spans="1:6">
      <c r="A95" s="22" t="s">
        <v>578</v>
      </c>
      <c r="B95" s="22" t="s">
        <v>856</v>
      </c>
      <c r="C95" s="22" t="s">
        <v>857</v>
      </c>
      <c r="D95" s="22" t="s">
        <v>865</v>
      </c>
      <c r="E95" s="22" t="s">
        <v>866</v>
      </c>
      <c r="F95" s="22" t="s">
        <v>860</v>
      </c>
    </row>
    <row r="96" spans="1:6">
      <c r="A96" s="22" t="s">
        <v>578</v>
      </c>
      <c r="B96" s="22" t="s">
        <v>856</v>
      </c>
      <c r="C96" s="22" t="s">
        <v>857</v>
      </c>
      <c r="D96" s="22" t="s">
        <v>867</v>
      </c>
      <c r="E96" s="22" t="s">
        <v>868</v>
      </c>
      <c r="F96" s="22" t="s">
        <v>860</v>
      </c>
    </row>
    <row r="97" spans="1:6">
      <c r="A97" s="22" t="s">
        <v>578</v>
      </c>
      <c r="B97" s="22" t="s">
        <v>856</v>
      </c>
      <c r="C97" s="22" t="s">
        <v>857</v>
      </c>
      <c r="D97" s="22" t="s">
        <v>869</v>
      </c>
      <c r="E97" s="22" t="s">
        <v>870</v>
      </c>
      <c r="F97" s="22" t="s">
        <v>860</v>
      </c>
    </row>
    <row r="98" spans="1:6">
      <c r="A98" s="22" t="s">
        <v>578</v>
      </c>
      <c r="B98" s="22" t="s">
        <v>856</v>
      </c>
      <c r="C98" s="22" t="s">
        <v>857</v>
      </c>
      <c r="D98" s="22" t="s">
        <v>871</v>
      </c>
      <c r="E98" s="22" t="s">
        <v>872</v>
      </c>
      <c r="F98" s="22" t="s">
        <v>860</v>
      </c>
    </row>
    <row r="99" spans="1:6">
      <c r="A99" s="22" t="s">
        <v>578</v>
      </c>
      <c r="B99" s="22" t="s">
        <v>856</v>
      </c>
      <c r="C99" s="22" t="s">
        <v>857</v>
      </c>
      <c r="D99" s="28" t="s">
        <v>873</v>
      </c>
      <c r="E99" s="22" t="s">
        <v>874</v>
      </c>
      <c r="F99" s="22" t="s">
        <v>860</v>
      </c>
    </row>
    <row r="100" spans="1:6">
      <c r="A100" s="22" t="s">
        <v>578</v>
      </c>
      <c r="B100" s="22" t="s">
        <v>856</v>
      </c>
      <c r="C100" s="22" t="s">
        <v>857</v>
      </c>
      <c r="D100" s="22" t="s">
        <v>875</v>
      </c>
      <c r="E100" s="22" t="s">
        <v>876</v>
      </c>
      <c r="F100" s="22" t="s">
        <v>860</v>
      </c>
    </row>
    <row r="101" spans="1:6">
      <c r="A101" s="22" t="s">
        <v>578</v>
      </c>
      <c r="B101" s="22" t="s">
        <v>856</v>
      </c>
      <c r="C101" s="22" t="s">
        <v>857</v>
      </c>
      <c r="D101" s="22" t="s">
        <v>877</v>
      </c>
      <c r="E101" s="22" t="s">
        <v>878</v>
      </c>
      <c r="F101" s="22" t="s">
        <v>860</v>
      </c>
    </row>
    <row r="102" spans="1:6">
      <c r="A102" s="22" t="s">
        <v>578</v>
      </c>
      <c r="B102" s="22" t="s">
        <v>856</v>
      </c>
      <c r="C102" s="22" t="s">
        <v>857</v>
      </c>
      <c r="D102" s="28" t="s">
        <v>879</v>
      </c>
      <c r="E102" s="22" t="s">
        <v>880</v>
      </c>
      <c r="F102" s="22" t="s">
        <v>860</v>
      </c>
    </row>
    <row r="103" spans="1:6">
      <c r="A103" s="22" t="s">
        <v>578</v>
      </c>
      <c r="B103" s="22" t="s">
        <v>856</v>
      </c>
      <c r="C103" s="22" t="s">
        <v>857</v>
      </c>
      <c r="D103" s="28" t="s">
        <v>881</v>
      </c>
      <c r="E103" s="22" t="s">
        <v>882</v>
      </c>
      <c r="F103" s="22" t="s">
        <v>860</v>
      </c>
    </row>
    <row r="104" spans="1:6">
      <c r="A104" s="22" t="s">
        <v>578</v>
      </c>
      <c r="B104" s="22" t="s">
        <v>856</v>
      </c>
      <c r="C104" s="22" t="s">
        <v>857</v>
      </c>
      <c r="D104" s="22" t="s">
        <v>883</v>
      </c>
      <c r="E104" s="22" t="s">
        <v>884</v>
      </c>
      <c r="F104" s="22" t="s">
        <v>860</v>
      </c>
    </row>
    <row r="105" spans="1:6">
      <c r="A105" s="22" t="s">
        <v>578</v>
      </c>
      <c r="B105" s="22" t="s">
        <v>856</v>
      </c>
      <c r="C105" s="22" t="s">
        <v>857</v>
      </c>
      <c r="D105" s="22" t="s">
        <v>885</v>
      </c>
      <c r="E105" s="22" t="s">
        <v>886</v>
      </c>
      <c r="F105" s="22" t="s">
        <v>860</v>
      </c>
    </row>
    <row r="106" spans="1:6">
      <c r="A106" s="22" t="s">
        <v>578</v>
      </c>
      <c r="B106" s="22" t="s">
        <v>856</v>
      </c>
      <c r="C106" s="22" t="s">
        <v>857</v>
      </c>
      <c r="D106" s="22" t="s">
        <v>887</v>
      </c>
      <c r="E106" s="22" t="s">
        <v>888</v>
      </c>
      <c r="F106" s="22" t="s">
        <v>860</v>
      </c>
    </row>
    <row r="107" spans="1:6">
      <c r="A107" s="22" t="s">
        <v>578</v>
      </c>
      <c r="B107" s="22" t="s">
        <v>856</v>
      </c>
      <c r="C107" s="22" t="s">
        <v>857</v>
      </c>
      <c r="D107" s="28" t="s">
        <v>889</v>
      </c>
      <c r="E107" s="22" t="s">
        <v>890</v>
      </c>
      <c r="F107" s="22" t="s">
        <v>860</v>
      </c>
    </row>
    <row r="108" spans="1:6">
      <c r="A108" s="22" t="s">
        <v>578</v>
      </c>
      <c r="B108" s="22" t="s">
        <v>856</v>
      </c>
      <c r="C108" s="22" t="s">
        <v>857</v>
      </c>
      <c r="D108" s="22" t="s">
        <v>891</v>
      </c>
      <c r="E108" s="22" t="s">
        <v>892</v>
      </c>
      <c r="F108" s="22" t="s">
        <v>860</v>
      </c>
    </row>
    <row r="109" spans="1:6">
      <c r="A109" s="22" t="s">
        <v>578</v>
      </c>
      <c r="B109" s="22" t="s">
        <v>856</v>
      </c>
      <c r="C109" s="22" t="s">
        <v>857</v>
      </c>
      <c r="D109" s="22" t="s">
        <v>893</v>
      </c>
      <c r="E109" s="22" t="s">
        <v>894</v>
      </c>
      <c r="F109" s="22" t="s">
        <v>895</v>
      </c>
    </row>
    <row r="110" spans="1:6">
      <c r="A110" s="22" t="s">
        <v>578</v>
      </c>
      <c r="B110" s="22" t="s">
        <v>856</v>
      </c>
      <c r="C110" s="22" t="s">
        <v>857</v>
      </c>
      <c r="D110" s="22" t="s">
        <v>896</v>
      </c>
      <c r="E110" s="22" t="s">
        <v>897</v>
      </c>
      <c r="F110" s="22" t="s">
        <v>860</v>
      </c>
    </row>
    <row r="111" spans="1:6">
      <c r="A111" s="22" t="s">
        <v>578</v>
      </c>
      <c r="B111" s="22" t="s">
        <v>856</v>
      </c>
      <c r="C111" s="22" t="s">
        <v>857</v>
      </c>
      <c r="D111" s="22" t="s">
        <v>898</v>
      </c>
      <c r="E111" s="22" t="s">
        <v>899</v>
      </c>
      <c r="F111" s="22" t="s">
        <v>860</v>
      </c>
    </row>
    <row r="112" spans="1:6">
      <c r="A112" s="22" t="s">
        <v>578</v>
      </c>
      <c r="B112" s="22" t="s">
        <v>856</v>
      </c>
      <c r="C112" s="22" t="s">
        <v>857</v>
      </c>
      <c r="D112" s="22" t="s">
        <v>900</v>
      </c>
      <c r="E112" s="22" t="s">
        <v>901</v>
      </c>
      <c r="F112" s="22" t="s">
        <v>860</v>
      </c>
    </row>
    <row r="113" spans="1:6">
      <c r="A113" s="22" t="s">
        <v>578</v>
      </c>
      <c r="B113" s="22" t="s">
        <v>856</v>
      </c>
      <c r="C113" s="22" t="s">
        <v>857</v>
      </c>
      <c r="D113" s="28" t="s">
        <v>902</v>
      </c>
      <c r="E113" s="22" t="s">
        <v>903</v>
      </c>
      <c r="F113" s="22" t="s">
        <v>860</v>
      </c>
    </row>
    <row r="114" spans="1:6">
      <c r="A114" s="22" t="s">
        <v>578</v>
      </c>
      <c r="B114" s="22" t="s">
        <v>904</v>
      </c>
      <c r="C114" s="22" t="s">
        <v>905</v>
      </c>
      <c r="D114" s="22" t="s">
        <v>906</v>
      </c>
      <c r="E114" s="22" t="s">
        <v>907</v>
      </c>
      <c r="F114" s="22" t="s">
        <v>908</v>
      </c>
    </row>
    <row r="115" spans="1:6">
      <c r="A115" s="22" t="s">
        <v>578</v>
      </c>
      <c r="B115" s="22" t="s">
        <v>904</v>
      </c>
      <c r="C115" s="20" t="s">
        <v>905</v>
      </c>
      <c r="D115" s="22" t="s">
        <v>909</v>
      </c>
      <c r="E115" s="22" t="s">
        <v>910</v>
      </c>
      <c r="F115" s="22" t="s">
        <v>908</v>
      </c>
    </row>
  </sheetData>
  <conditionalFormatting sqref="E1:E1048576">
    <cfRule type="duplicateValues" dxfId="0" priority="1"/>
  </conditionalFormatting>
  <pageMargins left="0.7" right="0.7" top="0.75" bottom="0.75" header="0.3" footer="0.3"/>
  <pageSetup paperSize="9" orientation="portrait" r:id="rId1"/>
  <headerFooter>
    <oddHeader>&amp;C&amp;"Calibri"&amp;12&amp;K000000 OFFICIAL&amp;1#_x000D_</oddHeader>
    <oddFooter>&amp;C_x000D_&amp;1#&amp;"Calibri"&amp;12&amp;K000000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DE71B-0806-40D3-AA13-E24ED8AF1E23}">
  <dimension ref="A1:A18"/>
  <sheetViews>
    <sheetView zoomScale="70" zoomScaleNormal="70" workbookViewId="0"/>
  </sheetViews>
  <sheetFormatPr defaultColWidth="9.44140625" defaultRowHeight="15"/>
  <cols>
    <col min="1" max="1" width="72" style="22" customWidth="1"/>
    <col min="2" max="16384" width="9.44140625" style="22"/>
  </cols>
  <sheetData>
    <row r="1" spans="1:1" s="23" customFormat="1" ht="39" customHeight="1">
      <c r="A1" s="24" t="s">
        <v>1414</v>
      </c>
    </row>
    <row r="2" spans="1:1">
      <c r="A2" s="22" t="s">
        <v>911</v>
      </c>
    </row>
    <row r="3" spans="1:1" ht="15" customHeight="1">
      <c r="A3" s="22" t="s">
        <v>912</v>
      </c>
    </row>
    <row r="4" spans="1:1">
      <c r="A4" s="22" t="s">
        <v>913</v>
      </c>
    </row>
    <row r="5" spans="1:1">
      <c r="A5" s="22" t="s">
        <v>914</v>
      </c>
    </row>
    <row r="6" spans="1:1">
      <c r="A6" s="22" t="s">
        <v>915</v>
      </c>
    </row>
    <row r="7" spans="1:1">
      <c r="A7" s="22" t="s">
        <v>916</v>
      </c>
    </row>
    <row r="8" spans="1:1">
      <c r="A8" s="22" t="s">
        <v>917</v>
      </c>
    </row>
    <row r="9" spans="1:1">
      <c r="A9" s="22" t="s">
        <v>918</v>
      </c>
    </row>
    <row r="10" spans="1:1">
      <c r="A10" s="22" t="s">
        <v>919</v>
      </c>
    </row>
    <row r="11" spans="1:1">
      <c r="A11" s="22" t="s">
        <v>920</v>
      </c>
    </row>
    <row r="12" spans="1:1">
      <c r="A12" s="22" t="s">
        <v>921</v>
      </c>
    </row>
    <row r="13" spans="1:1">
      <c r="A13" s="22" t="s">
        <v>922</v>
      </c>
    </row>
    <row r="14" spans="1:1">
      <c r="A14" s="22" t="s">
        <v>923</v>
      </c>
    </row>
    <row r="15" spans="1:1">
      <c r="A15" s="22" t="s">
        <v>924</v>
      </c>
    </row>
    <row r="16" spans="1:1">
      <c r="A16" s="22" t="s">
        <v>925</v>
      </c>
    </row>
    <row r="17" spans="1:1">
      <c r="A17" s="22" t="s">
        <v>926</v>
      </c>
    </row>
    <row r="18" spans="1:1">
      <c r="A18" s="22" t="s">
        <v>927</v>
      </c>
    </row>
  </sheetData>
  <pageMargins left="0.7" right="0.7" top="0.75" bottom="0.75" header="0.3" footer="0.3"/>
  <pageSetup paperSize="9" orientation="portrait" r:id="rId1"/>
  <headerFooter>
    <oddHeader>&amp;C&amp;"Calibri"&amp;12&amp;K000000 OFFICIAL&amp;1#_x000D_</oddHeader>
    <oddFooter>&amp;C_x000D_&amp;1#&amp;"Calibri"&amp;12&amp;K000000 OFFICIAL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125C0CEEDFF447B533984B799E90C3" ma:contentTypeVersion="18" ma:contentTypeDescription="Create a new document." ma:contentTypeScope="" ma:versionID="8869e0ad91ac4ea2e106eb15a40a8dbd">
  <xsd:schema xmlns:xsd="http://www.w3.org/2001/XMLSchema" xmlns:xs="http://www.w3.org/2001/XMLSchema" xmlns:p="http://schemas.microsoft.com/office/2006/metadata/properties" xmlns:ns2="f1a5f51c-29ea-4894-9875-119c7a387733" xmlns:ns3="37f1353b-b85d-4817-81a1-87e063a3ae86" targetNamespace="http://schemas.microsoft.com/office/2006/metadata/properties" ma:root="true" ma:fieldsID="fb843a0ac126581a74f89a24e6440a4f" ns2:_="" ns3:_="">
    <xsd:import namespace="f1a5f51c-29ea-4894-9875-119c7a387733"/>
    <xsd:import namespace="37f1353b-b85d-4817-81a1-87e063a3ae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_Flow_SignoffStatu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5f51c-29ea-4894-9875-119c7a3877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e03e191-e31a-45e7-91de-ffbc440a80d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Sign-off status" ma:internalName="Sign_x002d_off_x0020_status">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f1353b-b85d-4817-81a1-87e063a3ae8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58562b7-66b3-4c14-a51f-aaa7f4ab33a3}" ma:internalName="TaxCatchAll" ma:showField="CatchAllData" ma:web="37f1353b-b85d-4817-81a1-87e063a3ae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1a5f51c-29ea-4894-9875-119c7a387733">
      <Terms xmlns="http://schemas.microsoft.com/office/infopath/2007/PartnerControls"/>
    </lcf76f155ced4ddcb4097134ff3c332f>
    <TaxCatchAll xmlns="37f1353b-b85d-4817-81a1-87e063a3ae86" xsi:nil="true"/>
    <_Flow_SignoffStatus xmlns="f1a5f51c-29ea-4894-9875-119c7a38773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2ECD4F-8984-4422-946C-2770BEF18A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a5f51c-29ea-4894-9875-119c7a387733"/>
    <ds:schemaRef ds:uri="37f1353b-b85d-4817-81a1-87e063a3a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62059F-C1E2-4203-A8B9-2E90231E3940}">
  <ds:schemaRefs>
    <ds:schemaRef ds:uri="http://schemas.microsoft.com/office/2006/metadata/properties"/>
    <ds:schemaRef ds:uri="http://schemas.microsoft.com/office/infopath/2007/PartnerControls"/>
    <ds:schemaRef ds:uri="f1a5f51c-29ea-4894-9875-119c7a387733"/>
    <ds:schemaRef ds:uri="37f1353b-b85d-4817-81a1-87e063a3ae86"/>
  </ds:schemaRefs>
</ds:datastoreItem>
</file>

<file path=customXml/itemProps3.xml><?xml version="1.0" encoding="utf-8"?>
<ds:datastoreItem xmlns:ds="http://schemas.openxmlformats.org/officeDocument/2006/customXml" ds:itemID="{F0642389-AA6E-4BDE-A0DE-E4FFDED286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Priority species and habitats</vt:lpstr>
      <vt:lpstr>Excluded species</vt:lpstr>
      <vt:lpstr>Excluded habitats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Patro, Sonali</dc:creator>
  <cp:keywords/>
  <dc:description/>
  <cp:lastModifiedBy>Farr, James</cp:lastModifiedBy>
  <cp:revision/>
  <dcterms:created xsi:type="dcterms:W3CDTF">2024-04-26T13:15:48Z</dcterms:created>
  <dcterms:modified xsi:type="dcterms:W3CDTF">2024-10-14T12:05:07Z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10b25f7-7d40-451f-9463-09866d349857_Enabled">
    <vt:lpwstr>true</vt:lpwstr>
  </property>
  <property fmtid="{D5CDD505-2E9C-101B-9397-08002B2CF9AE}" pid="3" name="MSIP_Label_510b25f7-7d40-451f-9463-09866d349857_SetDate">
    <vt:lpwstr>2024-04-26T13:34:15Z</vt:lpwstr>
  </property>
  <property fmtid="{D5CDD505-2E9C-101B-9397-08002B2CF9AE}" pid="4" name="MSIP_Label_510b25f7-7d40-451f-9463-09866d349857_Method">
    <vt:lpwstr>Standard</vt:lpwstr>
  </property>
  <property fmtid="{D5CDD505-2E9C-101B-9397-08002B2CF9AE}" pid="5" name="MSIP_Label_510b25f7-7d40-451f-9463-09866d349857_Name">
    <vt:lpwstr>Official</vt:lpwstr>
  </property>
  <property fmtid="{D5CDD505-2E9C-101B-9397-08002B2CF9AE}" pid="6" name="MSIP_Label_510b25f7-7d40-451f-9463-09866d349857_SiteId">
    <vt:lpwstr>c279a496-3a70-40af-b133-b6612ac4019e</vt:lpwstr>
  </property>
  <property fmtid="{D5CDD505-2E9C-101B-9397-08002B2CF9AE}" pid="7" name="MSIP_Label_510b25f7-7d40-451f-9463-09866d349857_ActionId">
    <vt:lpwstr>6293f519-c389-41a6-87bc-60cf11b2d72c</vt:lpwstr>
  </property>
  <property fmtid="{D5CDD505-2E9C-101B-9397-08002B2CF9AE}" pid="8" name="MSIP_Label_510b25f7-7d40-451f-9463-09866d349857_ContentBits">
    <vt:lpwstr>3</vt:lpwstr>
  </property>
  <property fmtid="{D5CDD505-2E9C-101B-9397-08002B2CF9AE}" pid="9" name="ContentTypeId">
    <vt:lpwstr>0x0101003C125C0CEEDFF447B533984B799E90C3</vt:lpwstr>
  </property>
  <property fmtid="{D5CDD505-2E9C-101B-9397-08002B2CF9AE}" pid="10" name="MediaServiceImageTags">
    <vt:lpwstr/>
  </property>
</Properties>
</file>